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centi\2025\trasparenza\"/>
    </mc:Choice>
  </mc:AlternateContent>
  <xr:revisionPtr revIDLastSave="0" documentId="13_ncr:1_{C9361D58-46C6-448C-8221-7AC02B86FD3B}" xr6:coauthVersionLast="47" xr6:coauthVersionMax="47" xr10:uidLastSave="{00000000-0000-0000-0000-000000000000}"/>
  <bookViews>
    <workbookView xWindow="-120" yWindow="-120" windowWidth="29040" windowHeight="15840" xr2:uid="{6B6996D1-9E9D-4722-AD61-5472B05EF312}"/>
  </bookViews>
  <sheets>
    <sheet name="trasparenza def" sheetId="1" r:id="rId1"/>
  </sheets>
  <definedNames>
    <definedName name="DatiEsterni_1" localSheetId="0" hidden="1">'trasparenza def'!$A$2:$K$14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C10" i="1"/>
  <c r="B10" i="1"/>
  <c r="C9" i="1"/>
  <c r="B9" i="1"/>
  <c r="G8" i="1"/>
  <c r="C8" i="1"/>
  <c r="B8" i="1"/>
  <c r="H7" i="1"/>
  <c r="G7" i="1"/>
  <c r="C7" i="1"/>
  <c r="B7" i="1"/>
  <c r="C12" i="1"/>
  <c r="B12" i="1"/>
  <c r="H6" i="1"/>
  <c r="G6" i="1"/>
  <c r="C6" i="1"/>
  <c r="B6" i="1"/>
  <c r="G5" i="1"/>
  <c r="C5" i="1"/>
  <c r="B5" i="1"/>
  <c r="H4" i="1"/>
  <c r="G4" i="1"/>
  <c r="C4" i="1"/>
  <c r="B4" i="1"/>
  <c r="G3" i="1"/>
  <c r="C3" i="1"/>
  <c r="B3" i="1"/>
  <c r="C14" i="1"/>
  <c r="B14" i="1"/>
  <c r="C13" i="1"/>
  <c r="B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4D5469-FB38-420D-BF82-A0E503A3139C}" keepAlive="1" name="Query - Trasparenza def" description="Connessione alla query 'Trasparenza def' nella cartella di lavoro." type="5" refreshedVersion="8" background="1" saveData="1">
    <dbPr connection="Provider=Microsoft.Mashup.OleDb.1;Data Source=$Workbook$;Location=&quot;Trasparenza def&quot;;Extended Properties=&quot;&quot;" command="SELECT * FROM [Trasparenza def]"/>
  </connection>
</connections>
</file>

<file path=xl/sharedStrings.xml><?xml version="1.0" encoding="utf-8"?>
<sst xmlns="http://schemas.openxmlformats.org/spreadsheetml/2006/main" count="82" uniqueCount="56">
  <si>
    <t>BANDO</t>
  </si>
  <si>
    <t>Procedura</t>
  </si>
  <si>
    <t>link allegato</t>
  </si>
  <si>
    <t>GSD</t>
  </si>
  <si>
    <t>SSD</t>
  </si>
  <si>
    <t>Dipart.</t>
  </si>
  <si>
    <t>Nomina Commissione</t>
  </si>
  <si>
    <t>link verbale 1</t>
  </si>
  <si>
    <t>Approvazione Atti</t>
  </si>
  <si>
    <t>tipologia</t>
  </si>
  <si>
    <t>link tracce</t>
  </si>
  <si>
    <t>3692 del 01/04/2025</t>
  </si>
  <si>
    <t>02/PHYS-03</t>
  </si>
  <si>
    <t>PHYS-03/A</t>
  </si>
  <si>
    <t>DIFC</t>
  </si>
  <si>
    <t>RTT</t>
  </si>
  <si>
    <t>non previste</t>
  </si>
  <si>
    <t>3693 del 01/04/2025</t>
  </si>
  <si>
    <t>02/PHYS-04</t>
  </si>
  <si>
    <t>PHYS-04/A</t>
  </si>
  <si>
    <t>DING</t>
  </si>
  <si>
    <t>RTDA</t>
  </si>
  <si>
    <t>223 del 14/01/2025</t>
  </si>
  <si>
    <t>05/BIOS-03</t>
  </si>
  <si>
    <t>BIOS-03/A</t>
  </si>
  <si>
    <t>STEBICEF</t>
  </si>
  <si>
    <t>RTDB</t>
  </si>
  <si>
    <t>03/CHEM-05</t>
  </si>
  <si>
    <t>CHEM-05/A</t>
  </si>
  <si>
    <t>226 del 14/01/2025</t>
  </si>
  <si>
    <t>05/BIOS-06</t>
  </si>
  <si>
    <t>BIOS-06/A</t>
  </si>
  <si>
    <t>05/BIOS-14</t>
  </si>
  <si>
    <t>BIOS-14/A</t>
  </si>
  <si>
    <t>3053 del 14/03/2025</t>
  </si>
  <si>
    <t>09/IINF-01</t>
  </si>
  <si>
    <t>IINF-01/A</t>
  </si>
  <si>
    <t>801 del 28/01/2025</t>
  </si>
  <si>
    <t>09/IINF-03</t>
  </si>
  <si>
    <t>IINF-03/A</t>
  </si>
  <si>
    <t>804 del 28/01/2025</t>
  </si>
  <si>
    <t>10/ANGL-01</t>
  </si>
  <si>
    <t>ANGL-01/C</t>
  </si>
  <si>
    <t>CULTURE</t>
  </si>
  <si>
    <t>PA18c4</t>
  </si>
  <si>
    <t>07/MVET-01</t>
  </si>
  <si>
    <t>MVET-01/B</t>
  </si>
  <si>
    <t>SAAF</t>
  </si>
  <si>
    <t>960 del 31/01/2025</t>
  </si>
  <si>
    <t>12/GIUR-12</t>
  </si>
  <si>
    <t>GIUR-12/A</t>
  </si>
  <si>
    <t>DIGI</t>
  </si>
  <si>
    <t>06/MEDS-23</t>
  </si>
  <si>
    <t>MEDS-23/A</t>
  </si>
  <si>
    <t>MEPRECC</t>
  </si>
  <si>
    <t>Aggiornato al 04/04/2025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</si>
</sst>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2"/>
    <xf numFmtId="0" fontId="2" fillId="0" borderId="0" xfId="2" applyNumberFormat="1"/>
    <xf numFmtId="0" fontId="1" fillId="2" borderId="0" xfId="1" applyAlignment="1">
      <alignment horizontal="center" vertical="center"/>
    </xf>
  </cellXfs>
  <cellStyles count="3">
    <cellStyle name="Collegamento ipertestuale" xfId="2" builtinId="8"/>
    <cellStyle name="Neutrale" xfId="1" builtinId="28"/>
    <cellStyle name="Normale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25FCDAF8-CC56-4803-B2B9-2C05CDD1750C}" autoFormatId="16" applyNumberFormats="0" applyBorderFormats="0" applyFontFormats="0" applyPatternFormats="0" applyAlignmentFormats="0" applyWidthHeightFormats="0">
  <queryTableRefresh nextId="16">
    <queryTableFields count="11">
      <queryTableField id="11" name="BANDO" tableColumnId="11"/>
      <queryTableField id="1" name="Procedura" tableColumnId="1"/>
      <queryTableField id="2" name="link allegato" tableColumnId="2"/>
      <queryTableField id="14" name="GSD" tableColumnId="3"/>
      <queryTableField id="4" name="SSD" tableColumnId="4"/>
      <queryTableField id="5" name="Dipart." tableColumnId="5"/>
      <queryTableField id="6" name="Nomina Commissione" tableColumnId="6"/>
      <queryTableField id="7" name="link verbale 1" tableColumnId="7"/>
      <queryTableField id="8" name="Approvazione Atti" tableColumnId="8"/>
      <queryTableField id="9" name="tipologia" tableColumnId="9"/>
      <queryTableField id="10" name="link tracce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6377B1-9D19-47D3-9867-C01C6B8152B9}" name="Trasparenza_def" displayName="Trasparenza_def" ref="A2:K14" tableType="queryTable" totalsRowShown="0">
  <autoFilter ref="A2:K14" xr:uid="{27A1C35F-0B5F-4BE3-BAEC-40AF7879C3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1" xr3:uid="{0A4E01B3-9C65-4ECC-A823-4ED36E1B424E}" uniqueName="11" name="BANDO" queryTableFieldId="11"/>
    <tableColumn id="1" xr3:uid="{97FD3691-ADA1-4CFA-8799-E6660431230A}" uniqueName="1" name="Procedura" queryTableFieldId="1" dataCellStyle="Collegamento ipertestuale"/>
    <tableColumn id="2" xr3:uid="{25DF7BF5-D3EA-40C5-86CA-9D61314B13C0}" uniqueName="2" name="link allegato" queryTableFieldId="2" dataDxfId="2" dataCellStyle="Collegamento ipertestuale"/>
    <tableColumn id="3" xr3:uid="{66BF560D-CE14-452B-8EA3-D36FCA17542F}" uniqueName="3" name="GSD" queryTableFieldId="14" dataCellStyle="Collegamento ipertestuale"/>
    <tableColumn id="4" xr3:uid="{5108C133-DFDD-48E7-B6F3-FE7871057709}" uniqueName="4" name="SSD" queryTableFieldId="4"/>
    <tableColumn id="5" xr3:uid="{5DC24143-6070-47E4-8D98-41E33B29AF1C}" uniqueName="5" name="Dipart." queryTableFieldId="5"/>
    <tableColumn id="6" xr3:uid="{66A0E0E6-D024-49CF-8C59-53D8D115AA01}" uniqueName="6" name="Nomina Commissione" queryTableFieldId="6" dataCellStyle="Collegamento ipertestuale"/>
    <tableColumn id="7" xr3:uid="{B3B475D4-495A-44C7-A578-B556F5E0ED51}" uniqueName="7" name="link verbale 1" queryTableFieldId="7" dataDxfId="1" dataCellStyle="Collegamento ipertestuale"/>
    <tableColumn id="8" xr3:uid="{DB785722-B5DA-42CD-BA3D-0FEB1B869143}" uniqueName="8" name="Approvazione Atti" queryTableFieldId="8" dataCellStyle="Collegamento ipertestuale"/>
    <tableColumn id="9" xr3:uid="{0C798A15-7329-4687-8E08-509E2F4134B1}" uniqueName="9" name="tipologia" queryTableFieldId="9"/>
    <tableColumn id="10" xr3:uid="{3E8DEF0C-7FB5-43BC-81B6-44A3F2E1B9DD}" uniqueName="10" name="link tracce" queryTableFieldId="10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AEE3-5870-447B-B8D9-4D7EE22C54B0}">
  <sheetPr codeName="Foglio16"/>
  <dimension ref="A1:M14"/>
  <sheetViews>
    <sheetView tabSelected="1" workbookViewId="0">
      <selection activeCell="B2" sqref="B1:B1048576"/>
    </sheetView>
  </sheetViews>
  <sheetFormatPr defaultColWidth="19.5703125" defaultRowHeight="15" x14ac:dyDescent="0.25"/>
  <cols>
    <col min="1" max="2" width="18.28515625" bestFit="1" customWidth="1"/>
    <col min="3" max="3" width="14.140625" bestFit="1" customWidth="1"/>
    <col min="4" max="4" width="11.42578125" bestFit="1" customWidth="1"/>
    <col min="5" max="5" width="10.5703125" bestFit="1" customWidth="1"/>
    <col min="6" max="6" width="9.42578125" bestFit="1" customWidth="1"/>
    <col min="7" max="7" width="23.7109375" bestFit="1" customWidth="1"/>
    <col min="8" max="8" width="16.140625" bestFit="1" customWidth="1"/>
    <col min="9" max="9" width="19.140625" bestFit="1" customWidth="1"/>
    <col min="10" max="10" width="11.140625" bestFit="1" customWidth="1"/>
    <col min="11" max="11" width="12.5703125" bestFit="1" customWidth="1"/>
    <col min="12" max="12" width="81.140625" bestFit="1" customWidth="1" collapsed="1"/>
    <col min="13" max="13" width="19.5703125" collapsed="1"/>
  </cols>
  <sheetData>
    <row r="1" spans="1:11" ht="45" customHeight="1" x14ac:dyDescent="0.25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 x14ac:dyDescent="0.25">
      <c r="A3" t="s">
        <v>22</v>
      </c>
      <c r="B3" s="1" t="str">
        <f>HYPERLINK("https://www.unipa.it/amministrazione/arearisorseumane/settorereclutamentoeselezioni/.content/2025/RTDB/223_bando-2rtdb.pdf","223 del 14/01/2025")</f>
        <v>223 del 14/01/2025</v>
      </c>
      <c r="C3" s="2" t="str">
        <f>HYPERLINK("https://www.unipa.it/amministrazione/arearisorseumane/settorereclutamentoeselezioni/.content/2025/RTDB/223_2rtdb-allegato-1-ver2.pdf","Allegato 1")</f>
        <v>Allegato 1</v>
      </c>
      <c r="D3" s="1" t="s">
        <v>23</v>
      </c>
      <c r="E3" t="s">
        <v>24</v>
      </c>
      <c r="F3" t="s">
        <v>25</v>
      </c>
      <c r="G3" s="1" t="str">
        <f>HYPERLINK("https://www.unipa.it/amministrazione/arearisorseumane/settorereclutamentoeselezioni/.content/2025/RTDB/3816_rtdb-bios-03-a-nomina-commissione.pdf","3816 del 03/04/2025")</f>
        <v>3816 del 03/04/2025</v>
      </c>
      <c r="H3" s="2"/>
      <c r="I3" s="1"/>
      <c r="J3" t="s">
        <v>26</v>
      </c>
      <c r="K3" t="s">
        <v>16</v>
      </c>
    </row>
    <row r="4" spans="1:11" x14ac:dyDescent="0.25">
      <c r="A4" t="s">
        <v>22</v>
      </c>
      <c r="B4" s="1" t="str">
        <f>HYPERLINK("https://www.unipa.it/amministrazione/arearisorseumane/settorereclutamentoeselezioni/.content/2025/RTDB/223_bando-2rtdb.pdf","223 del 14/01/2025")</f>
        <v>223 del 14/01/2025</v>
      </c>
      <c r="C4" s="2" t="str">
        <f>HYPERLINK("https://www.unipa.it/amministrazione/arearisorseumane/settorereclutamentoeselezioni/.content/2025/RTDB/223_2rtdb-allegato-1-ver2.pdf","Allegato 1")</f>
        <v>Allegato 1</v>
      </c>
      <c r="D4" s="1" t="s">
        <v>27</v>
      </c>
      <c r="E4" t="s">
        <v>28</v>
      </c>
      <c r="F4" t="s">
        <v>25</v>
      </c>
      <c r="G4" s="1" t="str">
        <f>HYPERLINK("https://www.unipa.it/amministrazione/arearisorseumane/settorereclutamentoeselezioni/.content/2025/RTDB/2358---rtdb-chem-05-a-nomina-commissione.pdf","2358 del 04/03/2025")</f>
        <v>2358 del 04/03/2025</v>
      </c>
      <c r="H4" s="2" t="str">
        <f>HYPERLINK("https://www.unipa.it/amministrazione/arearisorseumane/settorereclutamentoeselezioni/.content/2025/RTDB/rtd-b-chem-05a-verbale1-signed.pdf","Verbale 1 - Criteri")</f>
        <v>Verbale 1 - Criteri</v>
      </c>
      <c r="I4" s="1"/>
      <c r="J4" t="s">
        <v>26</v>
      </c>
      <c r="K4" t="s">
        <v>16</v>
      </c>
    </row>
    <row r="5" spans="1:11" x14ac:dyDescent="0.25">
      <c r="A5" t="s">
        <v>29</v>
      </c>
      <c r="B5" s="1" t="str">
        <f>HYPERLINK("https://www.unipa.it/amministrazione/arearisorseumane/settorereclutamentoeselezioni/.content/2025/RTT/226_bando-2rtt--14c6sept--2025.pdf","226 del 14/01/2025")</f>
        <v>226 del 14/01/2025</v>
      </c>
      <c r="C5" s="2" t="str">
        <f>HYPERLINK("https://www.unipa.it/amministrazione/arearisorseumane/settorereclutamentoeselezioni/.content/2025/RTT/226_2rtt-14c6sept-allegato-1.pdf","Allegato 1")</f>
        <v>Allegato 1</v>
      </c>
      <c r="D5" s="1" t="s">
        <v>30</v>
      </c>
      <c r="E5" t="s">
        <v>31</v>
      </c>
      <c r="F5" t="s">
        <v>25</v>
      </c>
      <c r="G5" s="1" t="str">
        <f>HYPERLINK("https://www.unipa.it/amministrazione/arearisorseumane/settorereclutamentoeselezioni/.content/2025/RTT/3814_rtt---bios-06-a-_nomina-commissione.pdf","3814 del 03/04/2025")</f>
        <v>3814 del 03/04/2025</v>
      </c>
      <c r="H5" s="2"/>
      <c r="I5" s="1"/>
      <c r="J5" t="s">
        <v>15</v>
      </c>
      <c r="K5" t="s">
        <v>16</v>
      </c>
    </row>
    <row r="6" spans="1:11" x14ac:dyDescent="0.25">
      <c r="A6" t="s">
        <v>29</v>
      </c>
      <c r="B6" s="1" t="str">
        <f>HYPERLINK("https://www.unipa.it/amministrazione/arearisorseumane/settorereclutamentoeselezioni/.content/2025/RTT/226_bando-2rtt--14c6sept--2025.pdf","226 del 14/01/2025")</f>
        <v>226 del 14/01/2025</v>
      </c>
      <c r="C6" s="2" t="str">
        <f>HYPERLINK("https://www.unipa.it/amministrazione/arearisorseumane/settorereclutamentoeselezioni/.content/2025/RTT/226_2rtt-14c6sept-allegato-1.pdf","Allegato 1")</f>
        <v>Allegato 1</v>
      </c>
      <c r="D6" s="1" t="s">
        <v>32</v>
      </c>
      <c r="E6" t="s">
        <v>33</v>
      </c>
      <c r="F6" t="s">
        <v>25</v>
      </c>
      <c r="G6" s="1" t="str">
        <f>HYPERLINK("https://www.unipa.it/amministrazione/arearisorseumane/settorereclutamentoeselezioni/.content/2025/RTT/2359---rtt---bios-14-a-_nomina-commissione.pdf","2359 del 04/03/2025")</f>
        <v>2359 del 04/03/2025</v>
      </c>
      <c r="H6" s="2" t="str">
        <f>HYPERLINK("https://www.unipa.it/amministrazione/arearisorseumane/settorereclutamentoeselezioni/.content/2025/RTT/rtt-bios-14a---verbale-1.pdf","Verbale 1 - Criteri")</f>
        <v>Verbale 1 - Criteri</v>
      </c>
      <c r="I6" s="1"/>
      <c r="J6" t="s">
        <v>15</v>
      </c>
      <c r="K6" t="s">
        <v>16</v>
      </c>
    </row>
    <row r="7" spans="1:11" x14ac:dyDescent="0.25">
      <c r="A7" t="s">
        <v>37</v>
      </c>
      <c r="B7" s="1" t="str">
        <f>HYPERLINK("https://www.unipa.it/amministrazione/arearisorseumane/settorereclutamentoeselezioni/.content/2025/RTDA/801_bando_rtda_iinf-03a_pnrr-1.pdf","801 del 28/01/2025")</f>
        <v>801 del 28/01/2025</v>
      </c>
      <c r="C7" s="2" t="str">
        <f>HYPERLINK("https://www.unipa.it/amministrazione/arearisorseumane/settorereclutamentoeselezioni/.content/2025/RTDA/801_allegato-1_iinf-03a-rtda_pnrr.pdf","Allegato 1")</f>
        <v>Allegato 1</v>
      </c>
      <c r="D7" s="1" t="s">
        <v>38</v>
      </c>
      <c r="E7" t="s">
        <v>39</v>
      </c>
      <c r="F7" t="s">
        <v>20</v>
      </c>
      <c r="G7" s="1" t="str">
        <f>HYPERLINK("https://www.unipa.it/amministrazione/arearisorseumane/settorereclutamentoeselezioni/.content/2025/RTDA/2054---rtda_iinf-03a-rtda_pnrr---nomina-commissione.pdf","2054 del 26/02/2025")</f>
        <v>2054 del 26/02/2025</v>
      </c>
      <c r="H7" s="2" t="str">
        <f>HYPERLINK("https://www.unipa.it/amministrazione/arearisorseumane/settorereclutamentoeselezioni/.content/2025/RTDA/rtda_iinf03a_verbale-_1_signed.pdf","Verbale 1 - Criteri")</f>
        <v>Verbale 1 - Criteri</v>
      </c>
      <c r="I7" s="1"/>
      <c r="J7" t="s">
        <v>21</v>
      </c>
      <c r="K7" t="s">
        <v>16</v>
      </c>
    </row>
    <row r="8" spans="1:11" x14ac:dyDescent="0.25">
      <c r="A8" t="s">
        <v>40</v>
      </c>
      <c r="B8" s="1" t="str">
        <f>HYPERLINK("https://www.unipa.it/amministrazione/arearisorseumane/settorereclutamentoeselezioni/.content/2025/PA_18c4/804_-2pa-18c4_saaf-culture.pdf","804 del 28/01/2025")</f>
        <v>804 del 28/01/2025</v>
      </c>
      <c r="C8" s="2" t="str">
        <f>HYPERLINK("https://www.unipa.it/amministrazione/arearisorseumane/settorereclutamentoeselezioni/.content/2025/PA_18c4/804_2pa-18c4_saaf-culture-allegato-1.pdf","Allegato 1")</f>
        <v>Allegato 1</v>
      </c>
      <c r="D8" s="1" t="s">
        <v>41</v>
      </c>
      <c r="E8" t="s">
        <v>42</v>
      </c>
      <c r="F8" t="s">
        <v>43</v>
      </c>
      <c r="G8" s="1" t="str">
        <f>HYPERLINK("https://www.unipa.it/amministrazione/arearisorseumane/settorereclutamentoeselezioni/.content/2025/PA_18c4/3752_1pa18c4_angl-01c_nomina-commissione.pdf","3752 del 01/04/2025")</f>
        <v>3752 del 01/04/2025</v>
      </c>
      <c r="H8" s="2"/>
      <c r="I8" s="1"/>
      <c r="J8" t="s">
        <v>44</v>
      </c>
    </row>
    <row r="9" spans="1:11" x14ac:dyDescent="0.25">
      <c r="A9" t="s">
        <v>40</v>
      </c>
      <c r="B9" s="1" t="str">
        <f>HYPERLINK("https://www.unipa.it/amministrazione/arearisorseumane/settorereclutamentoeselezioni/.content/2025/PA_18c4/804_-2pa-18c4_saaf-culture.pdf","804 del 28/01/2025")</f>
        <v>804 del 28/01/2025</v>
      </c>
      <c r="C9" s="2" t="str">
        <f>HYPERLINK("https://www.unipa.it/amministrazione/arearisorseumane/settorereclutamentoeselezioni/.content/2025/PA_18c4/804_2pa-18c4_saaf-culture-allegato-1.pdf","Allegato 1")</f>
        <v>Allegato 1</v>
      </c>
      <c r="D9" s="1" t="s">
        <v>45</v>
      </c>
      <c r="E9" t="s">
        <v>46</v>
      </c>
      <c r="F9" t="s">
        <v>47</v>
      </c>
      <c r="G9" s="1"/>
      <c r="H9" s="2"/>
      <c r="I9" s="1"/>
      <c r="J9" t="s">
        <v>44</v>
      </c>
    </row>
    <row r="10" spans="1:11" x14ac:dyDescent="0.25">
      <c r="A10" t="s">
        <v>48</v>
      </c>
      <c r="B10" s="1" t="str">
        <f>HYPERLINK("https://www.unipa.it/amministrazione/arearisorseumane/settorereclutamentoeselezioni/.content/2025/RTT/960---bando-2tt.pdf","960 del 31/01/2025")</f>
        <v>960 del 31/01/2025</v>
      </c>
      <c r="C10" s="2" t="str">
        <f>HYPERLINK("https://www.unipa.it/amministrazione/arearisorseumane/settorereclutamentoeselezioni/.content/2025/RTT/960_2rtt-allegato-1.pdf","Allegato 1")</f>
        <v>Allegato 1</v>
      </c>
      <c r="D10" s="1" t="s">
        <v>49</v>
      </c>
      <c r="E10" t="s">
        <v>50</v>
      </c>
      <c r="F10" t="s">
        <v>51</v>
      </c>
      <c r="G10" s="1"/>
      <c r="H10" s="2"/>
      <c r="I10" s="1"/>
      <c r="J10" t="s">
        <v>15</v>
      </c>
      <c r="K10" t="s">
        <v>16</v>
      </c>
    </row>
    <row r="11" spans="1:11" x14ac:dyDescent="0.25">
      <c r="A11" t="s">
        <v>48</v>
      </c>
      <c r="B11" s="1" t="str">
        <f>HYPERLINK("https://www.unipa.it/amministrazione/arearisorseumane/settorereclutamentoeselezioni/.content/2025/RTT/960---bando-2tt.pdf","960 del 31/01/2025")</f>
        <v>960 del 31/01/2025</v>
      </c>
      <c r="C11" s="2" t="str">
        <f>HYPERLINK("https://www.unipa.it/amministrazione/arearisorseumane/settorereclutamentoeselezioni/.content/2025/RTT/960_2rtt-allegato-1.pdf","Allegato 1")</f>
        <v>Allegato 1</v>
      </c>
      <c r="D11" s="1" t="s">
        <v>52</v>
      </c>
      <c r="E11" t="s">
        <v>53</v>
      </c>
      <c r="F11" t="s">
        <v>54</v>
      </c>
      <c r="G11" s="1"/>
      <c r="H11" s="2"/>
      <c r="I11" s="1"/>
      <c r="J11" t="s">
        <v>15</v>
      </c>
      <c r="K11" t="s">
        <v>16</v>
      </c>
    </row>
    <row r="12" spans="1:11" x14ac:dyDescent="0.25">
      <c r="A12" t="s">
        <v>34</v>
      </c>
      <c r="B12" s="1" t="str">
        <f>HYPERLINK("https://www.unipa.it/amministrazione/arearisorseumane/settorereclutamentoeselezioni/.content/2025/RTDB/3053---bando-rtdb-iinf-01-a.pdf","3053 del 14/03/2025")</f>
        <v>3053 del 14/03/2025</v>
      </c>
      <c r="C12" s="2" t="str">
        <f>HYPERLINK("https://www.unipa.it/amministrazione/arearisorseumane/settorereclutamentoeselezioni/.content/2025/RTDB/3053_iinf-01a-allegato-1.pdf","Allegato 1")</f>
        <v>Allegato 1</v>
      </c>
      <c r="D12" s="1" t="s">
        <v>35</v>
      </c>
      <c r="E12" t="s">
        <v>36</v>
      </c>
      <c r="F12" t="s">
        <v>20</v>
      </c>
      <c r="G12" s="1"/>
      <c r="H12" s="2"/>
      <c r="I12" s="1"/>
      <c r="J12" t="s">
        <v>26</v>
      </c>
      <c r="K12" t="s">
        <v>16</v>
      </c>
    </row>
    <row r="13" spans="1:11" x14ac:dyDescent="0.25">
      <c r="A13" t="s">
        <v>11</v>
      </c>
      <c r="B13" s="1" t="str">
        <f>HYPERLINK("https://www.unipa.it/amministrazione/arearisorseumane/settorereclutamentoeselezioni/.content/2025/RTT/3692---bando-rtt---.-phys-03a.pdf","3692 del 01/04/2025")</f>
        <v>3692 del 01/04/2025</v>
      </c>
      <c r="C13" s="2" t="str">
        <f>HYPERLINK("https://www.unipa.it/amministrazione/arearisorseumane/settorereclutamentoeselezioni/.content/2025/RTT/3692_1rtt-phys-03-a-allegato1.pdf","Allegato 1")</f>
        <v>Allegato 1</v>
      </c>
      <c r="D13" s="1" t="s">
        <v>12</v>
      </c>
      <c r="E13" t="s">
        <v>13</v>
      </c>
      <c r="F13" t="s">
        <v>14</v>
      </c>
      <c r="G13" s="1"/>
      <c r="H13" s="2"/>
      <c r="I13" s="1"/>
      <c r="J13" t="s">
        <v>15</v>
      </c>
      <c r="K13" t="s">
        <v>16</v>
      </c>
    </row>
    <row r="14" spans="1:11" x14ac:dyDescent="0.25">
      <c r="A14" t="s">
        <v>17</v>
      </c>
      <c r="B14" s="1" t="str">
        <f>HYPERLINK("https://www.unipa.it/amministrazione/arearisorseumane/settorereclutamentoeselezioni/.content/2025/RTDA/3693---bando_rtda_phis-04-a_pnrr.pdf","3693 del 01/04/2025")</f>
        <v>3693 del 01/04/2025</v>
      </c>
      <c r="C14" s="2" t="str">
        <f>HYPERLINK("https://www.unipa.it/amministrazione/arearisorseumane/settorereclutamentoeselezioni/.content/2025/RTDA/3693_allegato-1_phys-04-a-rtda_pnrr.pdf","Allegato 1")</f>
        <v>Allegato 1</v>
      </c>
      <c r="D14" s="1" t="s">
        <v>18</v>
      </c>
      <c r="E14" t="s">
        <v>19</v>
      </c>
      <c r="F14" t="s">
        <v>20</v>
      </c>
      <c r="G14" s="1"/>
      <c r="H14" s="2"/>
      <c r="I14" s="1"/>
      <c r="J14" t="s">
        <v>21</v>
      </c>
      <c r="K14" t="s">
        <v>16</v>
      </c>
    </row>
  </sheetData>
  <mergeCells count="1">
    <mergeCell ref="A1:K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A057DA-0F7E-489F-B79C-B1AFDCF0D5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trasparenza 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DE ROSA</dc:creator>
  <cp:lastModifiedBy>GIUSEPPE DE ROSA</cp:lastModifiedBy>
  <dcterms:created xsi:type="dcterms:W3CDTF">2025-04-04T13:40:08Z</dcterms:created>
  <dcterms:modified xsi:type="dcterms:W3CDTF">2025-04-04T13:43:11Z</dcterms:modified>
</cp:coreProperties>
</file>