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centi\2025\trasparenza\"/>
    </mc:Choice>
  </mc:AlternateContent>
  <xr:revisionPtr revIDLastSave="0" documentId="13_ncr:1_{C9361D58-46C6-448C-8221-7AC02B86FD3B}" xr6:coauthVersionLast="47" xr6:coauthVersionMax="47" xr10:uidLastSave="{00000000-0000-0000-0000-000000000000}"/>
  <bookViews>
    <workbookView xWindow="-120" yWindow="-120" windowWidth="29040" windowHeight="15840" xr2:uid="{6B6996D1-9E9D-4722-AD61-5472B05EF312}"/>
  </bookViews>
  <sheets>
    <sheet name="trasparenza def" sheetId="1" r:id="rId1"/>
  </sheets>
  <definedNames>
    <definedName name="DatiEsterni_1" localSheetId="0" hidden="1">'trasparenza def'!$A$2:$K$14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  <c r="C10" i="1"/>
  <c r="B10" i="1"/>
  <c r="C9" i="1"/>
  <c r="B9" i="1"/>
  <c r="G8" i="1"/>
  <c r="C8" i="1"/>
  <c r="B8" i="1"/>
  <c r="H7" i="1"/>
  <c r="G7" i="1"/>
  <c r="C7" i="1"/>
  <c r="B7" i="1"/>
  <c r="C12" i="1"/>
  <c r="B12" i="1"/>
  <c r="H6" i="1"/>
  <c r="G6" i="1"/>
  <c r="C6" i="1"/>
  <c r="B6" i="1"/>
  <c r="G5" i="1"/>
  <c r="C5" i="1"/>
  <c r="B5" i="1"/>
  <c r="H4" i="1"/>
  <c r="G4" i="1"/>
  <c r="C4" i="1"/>
  <c r="B4" i="1"/>
  <c r="G3" i="1"/>
  <c r="C3" i="1"/>
  <c r="B3" i="1"/>
  <c r="C14" i="1"/>
  <c r="B14" i="1"/>
  <c r="C13" i="1"/>
  <c r="B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4D5469-FB38-420D-BF82-A0E503A3139C}" keepAlive="1" name="Query - Trasparenza def" description="Connessione alla query 'Trasparenza def' nella cartella di lavoro." type="5" refreshedVersion="8" background="1" saveData="1">
    <dbPr connection="Provider=Microsoft.Mashup.OleDb.1;Data Source=$Workbook$;Location=&quot;Trasparenza def&quot;;Extended Properties=&quot;&quot;" command="SELECT * FROM [Trasparenza def]"/>
  </connection>
</connections>
</file>

<file path=xl/sharedStrings.xml><?xml version="1.0" encoding="utf-8"?>
<sst xmlns="http://schemas.openxmlformats.org/spreadsheetml/2006/main" count="82" uniqueCount="56">
  <si>
    <t>BANDO</t>
  </si>
  <si>
    <t>Procedura</t>
  </si>
  <si>
    <t>link allegato</t>
  </si>
  <si>
    <t>GSD</t>
  </si>
  <si>
    <t>SSD</t>
  </si>
  <si>
    <t>Dipart.</t>
  </si>
  <si>
    <t>Nomina Commissione</t>
  </si>
  <si>
    <t>link verbale 1</t>
  </si>
  <si>
    <t>Approvazione Atti</t>
  </si>
  <si>
    <t>tipologia</t>
  </si>
  <si>
    <t>link tracce</t>
  </si>
  <si>
    <t>3692 del 01/04/2025</t>
  </si>
  <si>
    <t>02/PHYS-03</t>
  </si>
  <si>
    <t>PHYS-03/A</t>
  </si>
  <si>
    <t>DIFC</t>
  </si>
  <si>
    <t>RTT</t>
  </si>
  <si>
    <t>non previste</t>
  </si>
  <si>
    <t>3693 del 01/04/2025</t>
  </si>
  <si>
    <t>02/PHYS-04</t>
  </si>
  <si>
    <t>PHYS-04/A</t>
  </si>
  <si>
    <t>DING</t>
  </si>
  <si>
    <t>RTDA</t>
  </si>
  <si>
    <t>223 del 14/01/2025</t>
  </si>
  <si>
    <t>05/BIOS-03</t>
  </si>
  <si>
    <t>BIOS-03/A</t>
  </si>
  <si>
    <t>STEBICEF</t>
  </si>
  <si>
    <t>RTDB</t>
  </si>
  <si>
    <t>03/CHEM-05</t>
  </si>
  <si>
    <t>CHEM-05/A</t>
  </si>
  <si>
    <t>226 del 14/01/2025</t>
  </si>
  <si>
    <t>05/BIOS-06</t>
  </si>
  <si>
    <t>BIOS-06/A</t>
  </si>
  <si>
    <t>05/BIOS-14</t>
  </si>
  <si>
    <t>BIOS-14/A</t>
  </si>
  <si>
    <t>3053 del 14/03/2025</t>
  </si>
  <si>
    <t>09/IINF-01</t>
  </si>
  <si>
    <t>IINF-01/A</t>
  </si>
  <si>
    <t>801 del 28/01/2025</t>
  </si>
  <si>
    <t>09/IINF-03</t>
  </si>
  <si>
    <t>IINF-03/A</t>
  </si>
  <si>
    <t>804 del 28/01/2025</t>
  </si>
  <si>
    <t>10/ANGL-01</t>
  </si>
  <si>
    <t>ANGL-01/C</t>
  </si>
  <si>
    <t>CULTURE</t>
  </si>
  <si>
    <t>PA18c4</t>
  </si>
  <si>
    <t>07/MVET-01</t>
  </si>
  <si>
    <t>MVET-01/B</t>
  </si>
  <si>
    <t>SAAF</t>
  </si>
  <si>
    <t>960 del 31/01/2025</t>
  </si>
  <si>
    <t>12/GIUR-12</t>
  </si>
  <si>
    <t>GIUR-12/A</t>
  </si>
  <si>
    <t>DIGI</t>
  </si>
  <si>
    <t>06/MEDS-23</t>
  </si>
  <si>
    <t>MEDS-23/A</t>
  </si>
  <si>
    <t>MEPRECC</t>
  </si>
  <si>
    <t>Aggiornato al 04/04/2025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</si>
</sst>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2"/>
    <xf numFmtId="0" fontId="2" fillId="0" borderId="0" xfId="2" applyNumberFormat="1"/>
    <xf numFmtId="0" fontId="1" fillId="2" borderId="0" xfId="1" applyAlignment="1">
      <alignment horizontal="center" vertical="center"/>
    </xf>
  </cellXfs>
  <cellStyles count="3">
    <cellStyle name="Collegamento ipertestuale" xfId="2" builtinId="8"/>
    <cellStyle name="Neutrale" xfId="1" builtinId="28"/>
    <cellStyle name="Normale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25FCDAF8-CC56-4803-B2B9-2C05CDD1750C}" autoFormatId="16" applyNumberFormats="0" applyBorderFormats="0" applyFontFormats="0" applyPatternFormats="0" applyAlignmentFormats="0" applyWidthHeightFormats="0">
  <queryTableRefresh nextId="16">
    <queryTableFields count="11">
      <queryTableField id="11" name="BANDO" tableColumnId="11"/>
      <queryTableField id="1" name="Procedura" tableColumnId="1"/>
      <queryTableField id="2" name="link allegato" tableColumnId="2"/>
      <queryTableField id="14" name="GSD" tableColumnId="3"/>
      <queryTableField id="4" name="SSD" tableColumnId="4"/>
      <queryTableField id="5" name="Dipart." tableColumnId="5"/>
      <queryTableField id="6" name="Nomina Commissione" tableColumnId="6"/>
      <queryTableField id="7" name="link verbale 1" tableColumnId="7"/>
      <queryTableField id="8" name="Approvazione Atti" tableColumnId="8"/>
      <queryTableField id="9" name="tipologia" tableColumnId="9"/>
      <queryTableField id="10" name="link tracce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6377B1-9D19-47D3-9867-C01C6B8152B9}" name="Trasparenza_def" displayName="Trasparenza_def" ref="A2:K14" tableType="queryTable" totalsRowShown="0">
  <autoFilter ref="A2:K14" xr:uid="{27A1C35F-0B5F-4BE3-BAEC-40AF7879C3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1" xr3:uid="{0A4E01B3-9C65-4ECC-A823-4ED36E1B424E}" uniqueName="11" name="BANDO" queryTableFieldId="11"/>
    <tableColumn id="1" xr3:uid="{97FD3691-ADA1-4CFA-8799-E6660431230A}" uniqueName="1" name="Procedura" queryTableFieldId="1" dataCellStyle="Collegamento ipertestuale"/>
    <tableColumn id="2" xr3:uid="{25DF7BF5-D3EA-40C5-86CA-9D61314B13C0}" uniqueName="2" name="link allegato" queryTableFieldId="2" dataDxfId="2" dataCellStyle="Collegamento ipertestuale"/>
    <tableColumn id="3" xr3:uid="{66BF560D-CE14-452B-8EA3-D36FCA17542F}" uniqueName="3" name="GSD" queryTableFieldId="14" dataCellStyle="Collegamento ipertestuale"/>
    <tableColumn id="4" xr3:uid="{5108C133-DFDD-48E7-B6F3-FE7871057709}" uniqueName="4" name="SSD" queryTableFieldId="4"/>
    <tableColumn id="5" xr3:uid="{5DC24143-6070-47E4-8D98-41E33B29AF1C}" uniqueName="5" name="Dipart." queryTableFieldId="5"/>
    <tableColumn id="6" xr3:uid="{66A0E0E6-D024-49CF-8C59-53D8D115AA01}" uniqueName="6" name="Nomina Commissione" queryTableFieldId="6" dataCellStyle="Collegamento ipertestuale"/>
    <tableColumn id="7" xr3:uid="{B3B475D4-495A-44C7-A578-B556F5E0ED51}" uniqueName="7" name="link verbale 1" queryTableFieldId="7" dataDxfId="1" dataCellStyle="Collegamento ipertestuale"/>
    <tableColumn id="8" xr3:uid="{DB785722-B5DA-42CD-BA3D-0FEB1B869143}" uniqueName="8" name="Approvazione Atti" queryTableFieldId="8" dataCellStyle="Collegamento ipertestuale"/>
    <tableColumn id="9" xr3:uid="{0C798A15-7329-4687-8E08-509E2F4134B1}" uniqueName="9" name="tipologia" queryTableFieldId="9"/>
    <tableColumn id="10" xr3:uid="{3E8DEF0C-7FB5-43BC-81B6-44A3F2E1B9DD}" uniqueName="10" name="link tracce" queryTableFieldId="10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BAEE3-5870-447B-B8D9-4D7EE22C54B0}">
  <sheetPr codeName="Foglio16"/>
  <dimension ref="A1:M14"/>
  <sheetViews>
    <sheetView tabSelected="1" workbookViewId="0">
      <selection activeCell="B2" sqref="B1:B1048576"/>
    </sheetView>
  </sheetViews>
  <sheetFormatPr defaultColWidth="19.5703125" defaultRowHeight="15" x14ac:dyDescent="0.25"/>
  <cols>
    <col min="1" max="2" width="18.28515625" bestFit="1" customWidth="1"/>
    <col min="3" max="3" width="14.140625" bestFit="1" customWidth="1"/>
    <col min="4" max="4" width="11.42578125" bestFit="1" customWidth="1"/>
    <col min="5" max="5" width="10.5703125" bestFit="1" customWidth="1"/>
    <col min="6" max="6" width="9.42578125" bestFit="1" customWidth="1"/>
    <col min="7" max="7" width="23.7109375" bestFit="1" customWidth="1"/>
    <col min="8" max="8" width="16.140625" bestFit="1" customWidth="1"/>
    <col min="9" max="9" width="19.140625" bestFit="1" customWidth="1"/>
    <col min="10" max="10" width="11.140625" bestFit="1" customWidth="1"/>
    <col min="11" max="11" width="12.5703125" bestFit="1" customWidth="1"/>
    <col min="12" max="12" width="81.140625" bestFit="1" customWidth="1" collapsed="1"/>
    <col min="13" max="13" width="19.5703125" collapsed="1"/>
  </cols>
  <sheetData>
    <row r="1" spans="1:11" ht="45" customHeight="1" x14ac:dyDescent="0.25">
      <c r="A1" s="3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</row>
    <row r="3" spans="1:11" x14ac:dyDescent="0.25">
      <c r="A3" t="s">
        <v>22</v>
      </c>
      <c r="B3" s="1" t="str">
        <f>HYPERLINK("https://www.unipa.it/amministrazione/arearisorseumane/settorereclutamentoeselezioni/.content/2025/RTDB/223_bando-2rtdb.pdf","223 del 14/01/2025")</f>
        <v>223 del 14/01/2025</v>
      </c>
      <c r="C3" s="2" t="str">
        <f>HYPERLINK("https://www.unipa.it/amministrazione/arearisorseumane/settorereclutamentoeselezioni/.content/2025/RTDB/223_2rtdb-allegato-1-ver2.pdf","Allegato 1")</f>
        <v>Allegato 1</v>
      </c>
      <c r="D3" s="1" t="s">
        <v>23</v>
      </c>
      <c r="E3" t="s">
        <v>24</v>
      </c>
      <c r="F3" t="s">
        <v>25</v>
      </c>
      <c r="G3" s="1" t="str">
        <f>HYPERLINK("https://www.unipa.it/amministrazione/arearisorseumane/settorereclutamentoeselezioni/.content/2025/RTDB/3816_rtdb-bios-03-a-nomina-commissione.pdf","3816 del 03/04/2025")</f>
        <v>3816 del 03/04/2025</v>
      </c>
      <c r="H3" s="2"/>
      <c r="I3" s="1"/>
      <c r="J3" t="s">
        <v>26</v>
      </c>
      <c r="K3" t="s">
        <v>16</v>
      </c>
    </row>
    <row r="4" spans="1:11" x14ac:dyDescent="0.25">
      <c r="A4" t="s">
        <v>22</v>
      </c>
      <c r="B4" s="1" t="str">
        <f>HYPERLINK("https://www.unipa.it/amministrazione/arearisorseumane/settorereclutamentoeselezioni/.content/2025/RTDB/223_bando-2rtdb.pdf","223 del 14/01/2025")</f>
        <v>223 del 14/01/2025</v>
      </c>
      <c r="C4" s="2" t="str">
        <f>HYPERLINK("https://www.unipa.it/amministrazione/arearisorseumane/settorereclutamentoeselezioni/.content/2025/RTDB/223_2rtdb-allegato-1-ver2.pdf","Allegato 1")</f>
        <v>Allegato 1</v>
      </c>
      <c r="D4" s="1" t="s">
        <v>27</v>
      </c>
      <c r="E4" t="s">
        <v>28</v>
      </c>
      <c r="F4" t="s">
        <v>25</v>
      </c>
      <c r="G4" s="1" t="str">
        <f>HYPERLINK("https://www.unipa.it/amministrazione/arearisorseumane/settorereclutamentoeselezioni/.content/2025/RTDB/2358---rtdb-chem-05-a-nomina-commissione.pdf","2358 del 04/03/2025")</f>
        <v>2358 del 04/03/2025</v>
      </c>
      <c r="H4" s="2" t="str">
        <f>HYPERLINK("https://www.unipa.it/amministrazione/arearisorseumane/settorereclutamentoeselezioni/.content/2025/RTDB/rtd-b-chem-05a-verbale1-signed.pdf","Verbale 1 - Criteri")</f>
        <v>Verbale 1 - Criteri</v>
      </c>
      <c r="I4" s="1"/>
      <c r="J4" t="s">
        <v>26</v>
      </c>
      <c r="K4" t="s">
        <v>16</v>
      </c>
    </row>
    <row r="5" spans="1:11" x14ac:dyDescent="0.25">
      <c r="A5" t="s">
        <v>29</v>
      </c>
      <c r="B5" s="1" t="str">
        <f>HYPERLINK("https://www.unipa.it/amministrazione/arearisorseumane/settorereclutamentoeselezioni/.content/2025/RTT/226_bando-2rtt--14c6sept--2025.pdf","226 del 14/01/2025")</f>
        <v>226 del 14/01/2025</v>
      </c>
      <c r="C5" s="2" t="str">
        <f>HYPERLINK("https://www.unipa.it/amministrazione/arearisorseumane/settorereclutamentoeselezioni/.content/2025/RTT/226_2rtt-14c6sept-allegato-1.pdf","Allegato 1")</f>
        <v>Allegato 1</v>
      </c>
      <c r="D5" s="1" t="s">
        <v>30</v>
      </c>
      <c r="E5" t="s">
        <v>31</v>
      </c>
      <c r="F5" t="s">
        <v>25</v>
      </c>
      <c r="G5" s="1" t="str">
        <f>HYPERLINK("https://www.unipa.it/amministrazione/arearisorseumane/settorereclutamentoeselezioni/.content/2025/RTT/3814_rtt---bios-06-a-_nomina-commissione.pdf","3814 del 03/04/2025")</f>
        <v>3814 del 03/04/2025</v>
      </c>
      <c r="H5" s="2"/>
      <c r="I5" s="1"/>
      <c r="J5" t="s">
        <v>15</v>
      </c>
      <c r="K5" t="s">
        <v>16</v>
      </c>
    </row>
    <row r="6" spans="1:11" x14ac:dyDescent="0.25">
      <c r="A6" t="s">
        <v>29</v>
      </c>
      <c r="B6" s="1" t="str">
        <f>HYPERLINK("https://www.unipa.it/amministrazione/arearisorseumane/settorereclutamentoeselezioni/.content/2025/RTT/226_bando-2rtt--14c6sept--2025.pdf","226 del 14/01/2025")</f>
        <v>226 del 14/01/2025</v>
      </c>
      <c r="C6" s="2" t="str">
        <f>HYPERLINK("https://www.unipa.it/amministrazione/arearisorseumane/settorereclutamentoeselezioni/.content/2025/RTT/226_2rtt-14c6sept-allegato-1.pdf","Allegato 1")</f>
        <v>Allegato 1</v>
      </c>
      <c r="D6" s="1" t="s">
        <v>32</v>
      </c>
      <c r="E6" t="s">
        <v>33</v>
      </c>
      <c r="F6" t="s">
        <v>25</v>
      </c>
      <c r="G6" s="1" t="str">
        <f>HYPERLINK("https://www.unipa.it/amministrazione/arearisorseumane/settorereclutamentoeselezioni/.content/2025/RTT/2359---rtt---bios-14-a-_nomina-commissione.pdf","2359 del 04/03/2025")</f>
        <v>2359 del 04/03/2025</v>
      </c>
      <c r="H6" s="2" t="str">
        <f>HYPERLINK("https://www.unipa.it/amministrazione/arearisorseumane/settorereclutamentoeselezioni/.content/2025/RTT/rtt-bios-14a---verbale-1.pdf","Verbale 1 - Criteri")</f>
        <v>Verbale 1 - Criteri</v>
      </c>
      <c r="I6" s="1"/>
      <c r="J6" t="s">
        <v>15</v>
      </c>
      <c r="K6" t="s">
        <v>16</v>
      </c>
    </row>
    <row r="7" spans="1:11" x14ac:dyDescent="0.25">
      <c r="A7" t="s">
        <v>37</v>
      </c>
      <c r="B7" s="1" t="str">
        <f>HYPERLINK("https://www.unipa.it/amministrazione/arearisorseumane/settorereclutamentoeselezioni/.content/2025/RTDA/801_bando_rtda_iinf-03a_pnrr-1.pdf","801 del 28/01/2025")</f>
        <v>801 del 28/01/2025</v>
      </c>
      <c r="C7" s="2" t="str">
        <f>HYPERLINK("https://www.unipa.it/amministrazione/arearisorseumane/settorereclutamentoeselezioni/.content/2025/RTDA/801_allegato-1_iinf-03a-rtda_pnrr.pdf","Allegato 1")</f>
        <v>Allegato 1</v>
      </c>
      <c r="D7" s="1" t="s">
        <v>38</v>
      </c>
      <c r="E7" t="s">
        <v>39</v>
      </c>
      <c r="F7" t="s">
        <v>20</v>
      </c>
      <c r="G7" s="1" t="str">
        <f>HYPERLINK("https://www.unipa.it/amministrazione/arearisorseumane/settorereclutamentoeselezioni/.content/2025/RTDA/2054---rtda_iinf-03a-rtda_pnrr---nomina-commissione.pdf","2054 del 26/02/2025")</f>
        <v>2054 del 26/02/2025</v>
      </c>
      <c r="H7" s="2" t="str">
        <f>HYPERLINK("https://www.unipa.it/amministrazione/arearisorseumane/settorereclutamentoeselezioni/.content/2025/RTDA/rtda_iinf03a_verbale-_1_signed.pdf","Verbale 1 - Criteri")</f>
        <v>Verbale 1 - Criteri</v>
      </c>
      <c r="I7" s="1"/>
      <c r="J7" t="s">
        <v>21</v>
      </c>
      <c r="K7" t="s">
        <v>16</v>
      </c>
    </row>
    <row r="8" spans="1:11" x14ac:dyDescent="0.25">
      <c r="A8" t="s">
        <v>40</v>
      </c>
      <c r="B8" s="1" t="str">
        <f>HYPERLINK("https://www.unipa.it/amministrazione/arearisorseumane/settorereclutamentoeselezioni/.content/2025/PA_18c4/804_-2pa-18c4_saaf-culture.pdf","804 del 28/01/2025")</f>
        <v>804 del 28/01/2025</v>
      </c>
      <c r="C8" s="2" t="str">
        <f>HYPERLINK("https://www.unipa.it/amministrazione/arearisorseumane/settorereclutamentoeselezioni/.content/2025/PA_18c4/804_2pa-18c4_saaf-culture-allegato-1.pdf","Allegato 1")</f>
        <v>Allegato 1</v>
      </c>
      <c r="D8" s="1" t="s">
        <v>41</v>
      </c>
      <c r="E8" t="s">
        <v>42</v>
      </c>
      <c r="F8" t="s">
        <v>43</v>
      </c>
      <c r="G8" s="1" t="str">
        <f>HYPERLINK("https://www.unipa.it/amministrazione/arearisorseumane/settorereclutamentoeselezioni/.content/2025/PA_18c4/3752_1pa18c4_angl-01c_nomina-commissione.pdf","3752 del 01/04/2025")</f>
        <v>3752 del 01/04/2025</v>
      </c>
      <c r="H8" s="2"/>
      <c r="I8" s="1"/>
      <c r="J8" t="s">
        <v>44</v>
      </c>
    </row>
    <row r="9" spans="1:11" x14ac:dyDescent="0.25">
      <c r="A9" t="s">
        <v>40</v>
      </c>
      <c r="B9" s="1" t="str">
        <f>HYPERLINK("https://www.unipa.it/amministrazione/arearisorseumane/settorereclutamentoeselezioni/.content/2025/PA_18c4/804_-2pa-18c4_saaf-culture.pdf","804 del 28/01/2025")</f>
        <v>804 del 28/01/2025</v>
      </c>
      <c r="C9" s="2" t="str">
        <f>HYPERLINK("https://www.unipa.it/amministrazione/arearisorseumane/settorereclutamentoeselezioni/.content/2025/PA_18c4/804_2pa-18c4_saaf-culture-allegato-1.pdf","Allegato 1")</f>
        <v>Allegato 1</v>
      </c>
      <c r="D9" s="1" t="s">
        <v>45</v>
      </c>
      <c r="E9" t="s">
        <v>46</v>
      </c>
      <c r="F9" t="s">
        <v>47</v>
      </c>
      <c r="G9" s="1"/>
      <c r="H9" s="2"/>
      <c r="I9" s="1"/>
      <c r="J9" t="s">
        <v>44</v>
      </c>
    </row>
    <row r="10" spans="1:11" x14ac:dyDescent="0.25">
      <c r="A10" t="s">
        <v>48</v>
      </c>
      <c r="B10" s="1" t="str">
        <f>HYPERLINK("https://www.unipa.it/amministrazione/arearisorseumane/settorereclutamentoeselezioni/.content/2025/RTT/960---bando-2tt.pdf","960 del 31/01/2025")</f>
        <v>960 del 31/01/2025</v>
      </c>
      <c r="C10" s="2" t="str">
        <f>HYPERLINK("https://www.unipa.it/amministrazione/arearisorseumane/settorereclutamentoeselezioni/.content/2025/RTT/960_2rtt-allegato-1.pdf","Allegato 1")</f>
        <v>Allegato 1</v>
      </c>
      <c r="D10" s="1" t="s">
        <v>49</v>
      </c>
      <c r="E10" t="s">
        <v>50</v>
      </c>
      <c r="F10" t="s">
        <v>51</v>
      </c>
      <c r="G10" s="1"/>
      <c r="H10" s="2"/>
      <c r="I10" s="1"/>
      <c r="J10" t="s">
        <v>15</v>
      </c>
      <c r="K10" t="s">
        <v>16</v>
      </c>
    </row>
    <row r="11" spans="1:11" x14ac:dyDescent="0.25">
      <c r="A11" t="s">
        <v>48</v>
      </c>
      <c r="B11" s="1" t="str">
        <f>HYPERLINK("https://www.unipa.it/amministrazione/arearisorseumane/settorereclutamentoeselezioni/.content/2025/RTT/960---bando-2tt.pdf","960 del 31/01/2025")</f>
        <v>960 del 31/01/2025</v>
      </c>
      <c r="C11" s="2" t="str">
        <f>HYPERLINK("https://www.unipa.it/amministrazione/arearisorseumane/settorereclutamentoeselezioni/.content/2025/RTT/960_2rtt-allegato-1.pdf","Allegato 1")</f>
        <v>Allegato 1</v>
      </c>
      <c r="D11" s="1" t="s">
        <v>52</v>
      </c>
      <c r="E11" t="s">
        <v>53</v>
      </c>
      <c r="F11" t="s">
        <v>54</v>
      </c>
      <c r="G11" s="1"/>
      <c r="H11" s="2"/>
      <c r="I11" s="1"/>
      <c r="J11" t="s">
        <v>15</v>
      </c>
      <c r="K11" t="s">
        <v>16</v>
      </c>
    </row>
    <row r="12" spans="1:11" x14ac:dyDescent="0.25">
      <c r="A12" t="s">
        <v>34</v>
      </c>
      <c r="B12" s="1" t="str">
        <f>HYPERLINK("https://www.unipa.it/amministrazione/arearisorseumane/settorereclutamentoeselezioni/.content/2025/RTDB/3053---bando-rtdb-iinf-01-a.pdf","3053 del 14/03/2025")</f>
        <v>3053 del 14/03/2025</v>
      </c>
      <c r="C12" s="2" t="str">
        <f>HYPERLINK("https://www.unipa.it/amministrazione/arearisorseumane/settorereclutamentoeselezioni/.content/2025/RTDB/3053_iinf-01a-allegato-1.pdf","Allegato 1")</f>
        <v>Allegato 1</v>
      </c>
      <c r="D12" s="1" t="s">
        <v>35</v>
      </c>
      <c r="E12" t="s">
        <v>36</v>
      </c>
      <c r="F12" t="s">
        <v>20</v>
      </c>
      <c r="G12" s="1"/>
      <c r="H12" s="2"/>
      <c r="I12" s="1"/>
      <c r="J12" t="s">
        <v>26</v>
      </c>
      <c r="K12" t="s">
        <v>16</v>
      </c>
    </row>
    <row r="13" spans="1:11" x14ac:dyDescent="0.25">
      <c r="A13" t="s">
        <v>11</v>
      </c>
      <c r="B13" s="1" t="str">
        <f>HYPERLINK("https://www.unipa.it/amministrazione/arearisorseumane/settorereclutamentoeselezioni/.content/2025/RTT/3692---bando-rtt---.-phys-03a.pdf","3692 del 01/04/2025")</f>
        <v>3692 del 01/04/2025</v>
      </c>
      <c r="C13" s="2" t="str">
        <f>HYPERLINK("https://www.unipa.it/amministrazione/arearisorseumane/settorereclutamentoeselezioni/.content/2025/RTT/3692_1rtt-phys-03-a-allegato1.pdf","Allegato 1")</f>
        <v>Allegato 1</v>
      </c>
      <c r="D13" s="1" t="s">
        <v>12</v>
      </c>
      <c r="E13" t="s">
        <v>13</v>
      </c>
      <c r="F13" t="s">
        <v>14</v>
      </c>
      <c r="G13" s="1"/>
      <c r="H13" s="2"/>
      <c r="I13" s="1"/>
      <c r="J13" t="s">
        <v>15</v>
      </c>
      <c r="K13" t="s">
        <v>16</v>
      </c>
    </row>
    <row r="14" spans="1:11" x14ac:dyDescent="0.25">
      <c r="A14" t="s">
        <v>17</v>
      </c>
      <c r="B14" s="1" t="str">
        <f>HYPERLINK("https://www.unipa.it/amministrazione/arearisorseumane/settorereclutamentoeselezioni/.content/2025/RTDA/3693---bando_rtda_phis-04-a_pnrr.pdf","3693 del 01/04/2025")</f>
        <v>3693 del 01/04/2025</v>
      </c>
      <c r="C14" s="2" t="str">
        <f>HYPERLINK("https://www.unipa.it/amministrazione/arearisorseumane/settorereclutamentoeselezioni/.content/2025/RTDA/3693_allegato-1_phys-04-a-rtda_pnrr.pdf","Allegato 1")</f>
        <v>Allegato 1</v>
      </c>
      <c r="D14" s="1" t="s">
        <v>18</v>
      </c>
      <c r="E14" t="s">
        <v>19</v>
      </c>
      <c r="F14" t="s">
        <v>20</v>
      </c>
      <c r="G14" s="1"/>
      <c r="H14" s="2"/>
      <c r="I14" s="1"/>
      <c r="J14" t="s">
        <v>21</v>
      </c>
      <c r="K14" t="s">
        <v>16</v>
      </c>
    </row>
  </sheetData>
  <mergeCells count="1">
    <mergeCell ref="A1:K1"/>
  </mergeCells>
  <pageMargins left="0.25" right="0.25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G A A B Q S w M E F A A C A A g A B H 2 E W p J v 2 W W l A A A A 9 g A A A B I A H A B D b 2 5 m a W c v U G F j a 2 F n Z S 5 4 b W w g o h g A K K A U A A A A A A A A A A A A A A A A A A A A A A A A A A A A h Y 8 x D o I w G I W v Q r r T F s T E k J 8 y O J l I Y q I x r k 2 p p R G K o c V y N w e P 5 B X E K O r m + L 7 3 D e / d r z f I h 6 Y O L r K z u j U Z i j B F g T S i L b V R G e r d M V y g n M G G i x N X M h h l Y 9 P B l h m q n D u n h H j v s Z / h t l M k p j Q i h 2 K 9 F Z V s O P r I + r 8 c a m M d N 0 I i B v v X G B b j K K E 4 o X N M g U w Q C m 2 + Q j z u f b Y / E J Z 9 7 f p O M u 3 C 1 Q 7 I F I G 8 P 7 A H U E s D B B Q A A g A I A A R 9 h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E f Y R a P G e d e A 0 D A A C w D A A A E w A c A E Z v c m 1 1 b G F z L 1 N l Y 3 R p b 2 4 x L m 0 g o h g A K K A U A A A A A A A A A A A A A A A A A A A A A A A A A A A A 1 V b b b t p A E H 2 P l H 8 Y b a Q U J E o E a p / S V H I J v U h p g o A 2 D w h F i z 3 A K v a u t V 7 S l I h / 7 9 h r b A f M J R G q W l 5 s 9 j J 7 5 s w 5 s 4 7 Q N U J J 6 N l n 4 / z 4 6 P g o m n K N H p y w v u Z R S O 9 y z s H D M Y M L 8 N E c A f 1 u t J g I i T T S f n T R r 7 d m m t a Z W 6 X v R 0 r d V 6 p P g 2 s e 4 E U x B h s u B i 0 l D a 0 b 1 p I o H d S R k t w X 8 z k 3 q k H R 0 r h 2 + o R 9 V 5 4 Y C 5 c m w Y h Q x Q j 6 f O R j n c L K a K x 0 0 F L + L J D 9 3 y F G l Z V w t a c n 9 s m 5 v r x h N T C 0 A A w + m s W i u g z u K l 9 J y e H r i E u v E N v x P B u 1 s k Q D r K O V i 9 5 M c 4 q F 3 J 0 C e 3 P R u r m 6 a n + p f + u 0 u / 1 2 r / / D u W p X G G O n M P C F v I c k 6 h B O a e j c D i d g 7 E i V Z T C 6 Q m l P S G 4 Q L C L M o X S R 5 l B b O F F l D X M t z 5 D l h 7 I V w H a K + z 5 O i J d 4 4 E v v M n 7 0 7 O N S U I V M P X n t g l Q B o c m 2 r f x 9 Q D 3 i P k I j H u F h q N U D c G N E f k w y x u c k J 4 w H 4 7 r 5 a i L y E E Z z 1 0 W 2 K D A Q q C h C Q m h 0 C Q k 9 9 E m e O Q c l h B V 5 + J 8 y 7 2 g c i y h S w C c T M Z N m s 8 J t 4 m U 8 1 Y B 0 v p r n D o 3 C K d y V m 6 I 3 G 7 8 A 0 T r + z W j u 6 F D r B S e d I S r J C O U 4 H B u Q w 1 L x Y d H c v M y t Z e C J + e u k j N B S Q U B z a X H 2 9 L C V Q M H E g 0 w m w z U b l x S n s V n F u x I 8 g K Q P L N t y L h d b G l l j S y f b w B e l / c p s S + v 8 F 6 3 b 2 O H d d X J y r x Q B H s 6 6 2 x G V J L A F U O 7 e n 8 s p e A s t L Q x q s d n G 2 X 1 F D C e M 7 + f b p F B O o S j g 2 H L t 6 d t i P Y v u L d T + m X 8 3 K r i 5 z 1 2 8 z O 3 f 0 G 4 Z b a + + h Z s v u Y a b h 2 h a + 1 L x 8 j S T P M / O I P 4 k j a 2 Q 7 n W V 9 E T 8 G o f 2 x P N 9 K T e U d Q w 9 o E 9 X B Y I 6 t c H I z O I N x c W b 3 Z a E 2 U p z L V u y t G D W d R P N i z H 0 y V r 1 n i G i o l t h p h V q A 2 x q T M i q Y K Y o d / S M z L 9 9 G 5 e 0 D + g T k O f d J I G R a i J N / r M g q H G Z 6 W t 4 u v Z d 1 l W / Y j X s x 1 C a T G W Q F W o I H z 6 S V p z m O / c 9 q 1 b t u U K W H 3 3 + B 1 B L A Q I t A B Q A A g A I A A R 9 h F q S b 9 l l p Q A A A P Y A A A A S A A A A A A A A A A A A A A A A A A A A A A B D b 2 5 m a W c v U G F j a 2 F n Z S 5 4 b W x Q S w E C L Q A U A A I A C A A E f Y R a D 8 r p q 6 Q A A A D p A A A A E w A A A A A A A A A A A A A A A A D x A A A A W 0 N v b n R l b n R f V H l w Z X N d L n h t b F B L A Q I t A B Q A A g A I A A R 9 h F o 8 Z 5 1 4 D Q M A A L A M A A A T A A A A A A A A A A A A A A A A A O I B A A B G b 3 J t d W x h c y 9 T Z W N 0 a W 9 u M S 5 t U E s F B g A A A A A D A A M A w g A A A D w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k Y A A A A A A A A h x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c w N D Y 5 Y j h h L T A 3 M m Q t N G Y 4 M i 0 4 Y j E 4 L T M 4 N W F i N T A 0 N m Z k Y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i I g L z 4 8 R W 5 0 c n k g V H l w Z T 0 i R m l s b E x h c 3 R V c G R h d G V k I i B W Y W x 1 Z T 0 i Z D I w M j U t M D Q t M D R U M T M 6 M z k 6 M z g u N T U 1 O T A 3 M l o i I C 8 + P E V u d H J 5 I F R 5 c G U 9 I k Z p b G x D b 2 x 1 b W 5 U e X B l c y I g V m F s d W U 9 I n N B Q U F H Q U F B Q U F B W U F B Q V k 9 I i A v P j x F b n R y e S B U e X B l P S J G a W x s Q 2 9 s d W 1 u T m F t Z X M i I F Z h b H V l P S J z W y Z x d W 9 0 O 0 J B T k R P J n F 1 b 3 Q 7 L C Z x d W 9 0 O 1 B y b 2 N l Z H V y Y S Z x d W 9 0 O y w m c X V v d D t s a W 5 r I G F s b G V n Y X R v J n F 1 b 3 Q 7 L C Z x d W 9 0 O 0 d T R C Z x d W 9 0 O y w m c X V v d D t T U 0 Q m c X V v d D s s J n F 1 b 3 Q 7 R G l w Y X J 0 L i Z x d W 9 0 O y w m c X V v d D t O b 2 1 p b m E g Q 2 9 t b W l z c 2 l v b m U m c X V v d D s s J n F 1 b 3 Q 7 b G l u a y B 2 Z X J i Y W x l I D E m c X V v d D s s J n F 1 b 3 Q 7 Q X B w c m 9 2 Y X p p b 2 5 l I E F 0 d G k m c X V v d D s s J n F 1 b 3 Q 7 d G l w b 2 x v Z 2 l h J n F 1 b 3 Q 7 L C Z x d W 9 0 O 2 x p b m s g d H J h Y 2 N l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H J h c 3 B h c m V u e m E g Z G V m L 0 F 1 d G 9 S Z W 1 v d m V k Q 2 9 s d W 1 u c z E u e 0 J B T k R P L D B 9 J n F 1 b 3 Q 7 L C Z x d W 9 0 O 1 N l Y 3 R p b 2 4 x L 1 R y Y X N w Y X J l b n p h I G R l Z i 9 B d X R v U m V t b 3 Z l Z E N v b H V t b n M x L n t Q c m 9 j Z W R 1 c m E s M X 0 m c X V v d D s s J n F 1 b 3 Q 7 U 2 V j d G l v b j E v V H J h c 3 B h c m V u e m E g Z G V m L 0 F 1 d G 9 S Z W 1 v d m V k Q 2 9 s d W 1 u c z E u e 2 x p b m s g Y W x s Z W d h d G 8 s M n 0 m c X V v d D s s J n F 1 b 3 Q 7 U 2 V j d G l v b j E v V H J h c 3 B h c m V u e m E g Z G V m L 0 F 1 d G 9 S Z W 1 v d m V k Q 2 9 s d W 1 u c z E u e 0 d T R C w z f S Z x d W 9 0 O y w m c X V v d D t T Z W N 0 a W 9 u M S 9 U c m F z c G F y Z W 5 6 Y S B k Z W Y v Q X V 0 b 1 J l b W 9 2 Z W R D b 2 x 1 b W 5 z M S 5 7 U 1 N E L D R 9 J n F 1 b 3 Q 7 L C Z x d W 9 0 O 1 N l Y 3 R p b 2 4 x L 1 R y Y X N w Y X J l b n p h I G R l Z i 9 B d X R v U m V t b 3 Z l Z E N v b H V t b n M x L n t E a X B h c n Q u L D V 9 J n F 1 b 3 Q 7 L C Z x d W 9 0 O 1 N l Y 3 R p b 2 4 x L 1 R y Y X N w Y X J l b n p h I G R l Z i 9 B d X R v U m V t b 3 Z l Z E N v b H V t b n M x L n t O b 2 1 p b m E g Q 2 9 t b W l z c 2 l v b m U s N n 0 m c X V v d D s s J n F 1 b 3 Q 7 U 2 V j d G l v b j E v V H J h c 3 B h c m V u e m E g Z G V m L 0 F 1 d G 9 S Z W 1 v d m V k Q 2 9 s d W 1 u c z E u e 2 x p b m s g d m V y Y m F s Z S A x L D d 9 J n F 1 b 3 Q 7 L C Z x d W 9 0 O 1 N l Y 3 R p b 2 4 x L 1 R y Y X N w Y X J l b n p h I G R l Z i 9 B d X R v U m V t b 3 Z l Z E N v b H V t b n M x L n t B c H B y b 3 Z h e m l v b m U g Q X R 0 a S w 4 f S Z x d W 9 0 O y w m c X V v d D t T Z W N 0 a W 9 u M S 9 U c m F z c G F y Z W 5 6 Y S B k Z W Y v Q X V 0 b 1 J l b W 9 2 Z W R D b 2 x 1 b W 5 z M S 5 7 d G l w b 2 x v Z 2 l h L D l 9 J n F 1 b 3 Q 7 L C Z x d W 9 0 O 1 N l Y 3 R p b 2 4 x L 1 R y Y X N w Y X J l b n p h I G R l Z i 9 B d X R v U m V t b 3 Z l Z E N v b H V t b n M x L n t s a W 5 r I H R y Y W N j Z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y Y X N w Y X J l b n p h I G R l Z i 9 B d X R v U m V t b 3 Z l Z E N v b H V t b n M x L n t C Q U 5 E T y w w f S Z x d W 9 0 O y w m c X V v d D t T Z W N 0 a W 9 u M S 9 U c m F z c G F y Z W 5 6 Y S B k Z W Y v Q X V 0 b 1 J l b W 9 2 Z W R D b 2 x 1 b W 5 z M S 5 7 U H J v Y 2 V k d X J h L D F 9 J n F 1 b 3 Q 7 L C Z x d W 9 0 O 1 N l Y 3 R p b 2 4 x L 1 R y Y X N w Y X J l b n p h I G R l Z i 9 B d X R v U m V t b 3 Z l Z E N v b H V t b n M x L n t s a W 5 r I G F s b G V n Y X R v L D J 9 J n F 1 b 3 Q 7 L C Z x d W 9 0 O 1 N l Y 3 R p b 2 4 x L 1 R y Y X N w Y X J l b n p h I G R l Z i 9 B d X R v U m V t b 3 Z l Z E N v b H V t b n M x L n t H U 0 Q s M 3 0 m c X V v d D s s J n F 1 b 3 Q 7 U 2 V j d G l v b j E v V H J h c 3 B h c m V u e m E g Z G V m L 0 F 1 d G 9 S Z W 1 v d m V k Q 2 9 s d W 1 u c z E u e 1 N T R C w 0 f S Z x d W 9 0 O y w m c X V v d D t T Z W N 0 a W 9 u M S 9 U c m F z c G F y Z W 5 6 Y S B k Z W Y v Q X V 0 b 1 J l b W 9 2 Z W R D b 2 x 1 b W 5 z M S 5 7 R G l w Y X J 0 L i w 1 f S Z x d W 9 0 O y w m c X V v d D t T Z W N 0 a W 9 u M S 9 U c m F z c G F y Z W 5 6 Y S B k Z W Y v Q X V 0 b 1 J l b W 9 2 Z W R D b 2 x 1 b W 5 z M S 5 7 T m 9 t a W 5 h I E N v b W 1 p c 3 N p b 2 5 l L D Z 9 J n F 1 b 3 Q 7 L C Z x d W 9 0 O 1 N l Y 3 R p b 2 4 x L 1 R y Y X N w Y X J l b n p h I G R l Z i 9 B d X R v U m V t b 3 Z l Z E N v b H V t b n M x L n t s a W 5 r I H Z l c m J h b G U g M S w 3 f S Z x d W 9 0 O y w m c X V v d D t T Z W N 0 a W 9 u M S 9 U c m F z c G F y Z W 5 6 Y S B k Z W Y v Q X V 0 b 1 J l b W 9 2 Z W R D b 2 x 1 b W 5 z M S 5 7 Q X B w c m 9 2 Y X p p b 2 5 l I E F 0 d G k s O H 0 m c X V v d D s s J n F 1 b 3 Q 7 U 2 V j d G l v b j E v V H J h c 3 B h c m V u e m E g Z G V m L 0 F 1 d G 9 S Z W 1 v d m V k Q 2 9 s d W 1 u c z E u e 3 R p c G 9 s b 2 d p Y S w 5 f S Z x d W 9 0 O y w m c X V v d D t T Z W N 0 a W 9 u M S 9 U c m F z c G F y Z W 5 6 Y S B k Z W Y v Q X V 0 b 1 J l b W 9 2 Z W R D b 2 x 1 b W 5 z M S 5 7 b G l u a y B 0 c m F j Y 2 U s M T B 9 J n F 1 b 3 Q 7 X S w m c X V v d D t S Z W x h d G l v b n N o a X B J b m Z v J n F 1 b 3 Q 7 O l t d f S I g L z 4 8 R W 5 0 c n k g V H l w Z T 0 i R m l s b F R h c m d l d C I g V m F s d W U 9 I n N U c m F z c G F y Z W 5 6 Y V 9 k Z W Y i I C 8 + P C 9 T d G F i b G V F b n R y a W V z P j w v S X R l b T 4 8 S X R l b T 4 8 S X R l b U x v Y 2 F 0 a W 9 u P j x J d G V t V H l w Z T 5 G b 3 J t d W x h P C 9 J d G V t V H l w Z T 4 8 S X R l b V B h d G g + U 2 V j d G l v b j E v V H J h c 3 B h c m V u e m E l M j B k Z W Y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L 1 B l c n N v b m F s a X p 6 Y X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c 3 B h c m V u e m E l M j B k Z W Y v Y 2 9 s b 2 5 u Y S U y M E h i Y W 5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L 1 J p b 3 J k a W 5 h d G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c 3 B h c m V u e m E l M j B k Z W Y v U m l t b 3 N z Z S U y M G F s d H J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L 1 B y Z W Z p c 3 N v J T I w Y W d n a X V u d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T d W Z m a X N z b y U y M G F n Z 2 l 1 b n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c 3 B h c m V u e m E l M j B k Z W Y v Q W d n a X V u d G E l M j B j b 2 x v b m 5 h J T I w c G V y c 2 9 u Y W x p e n p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S a W 1 v c 3 N l J T I w Y W x 0 c m U l M j B j b 2 x v b m 5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L 1 J p b 3 J k a W 5 h d G U l M j B j b 2 x v b m 5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L 1 B y Z W Z p c 3 N v J T I w Y W d n a X V u d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c 3 B h c m V u e m E l M j B k Z W Y v U 3 V m Z m l z c 2 8 l M j B h Z 2 d p d W 5 0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j b 2 x v b m 5 h J T I w S G F w c G F 0 d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S a W 9 y Z G l u Y X R l J T I w Y 2 9 s b 2 5 u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S a W 1 v c 3 N l J T I w Y W x 0 c m U l M j B j b 2 x v b m 5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L 0 N v b G x l Z 2 F t Z W 5 0 b y U y M G l w Z X J 0 Z X N 0 d W F s Z S U y M G x p b m s l M j B 0 c m F j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G a W x 0 c m F 0 Z S U y M H J p Z 2 h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1 8 u l Y / B s J D i U 7 Y l q g r j B Y A A A A A A g A A A A A A E G Y A A A A B A A A g A A A A x w U + P L A V Q L A C v S v r L + n D j P b 9 + d 6 R J y t m f j j 3 a W Q F S X M A A A A A D o A A A A A C A A A g A A A A h c s V r a x y r j 0 m / e s J V N 6 P z C R E A q U V K F V Q 4 v U A V G H t s i t Q A A A A f v y a a u u Z h j 0 6 z U E F z X d O k 0 H 2 k 0 b C K R Q R g p M B 5 c p m B n w / T B 7 8 F e L M h 5 D F p h j r 4 i B M X Z Y C N p 5 H t N i 5 R n R / k l 9 3 Y H U z H M Q h S f N C l F Q W z U I z + 3 B A A A A A h h + P z D e n R C W 2 G M Q N D 4 W 3 t C H U m S 9 M X v x q a j p 1 d m a 1 k T u o K Q j J 0 z S P g C M P Y o D p D d f g O 4 n Z U O X t n w e c M w G 5 x U Q 6 E Q = = < / D a t a M a s h u p > 
</file>

<file path=customXml/itemProps1.xml><?xml version="1.0" encoding="utf-8"?>
<ds:datastoreItem xmlns:ds="http://schemas.openxmlformats.org/officeDocument/2006/customXml" ds:itemID="{A3A057DA-0F7E-489F-B79C-B1AFDCF0D57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trasparenza def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DE ROSA</dc:creator>
  <cp:lastModifiedBy>GIUSEPPE DE ROSA</cp:lastModifiedBy>
  <dcterms:created xsi:type="dcterms:W3CDTF">2025-04-04T13:40:08Z</dcterms:created>
  <dcterms:modified xsi:type="dcterms:W3CDTF">2025-04-04T13:43:11Z</dcterms:modified>
</cp:coreProperties>
</file>