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150" windowWidth="27330" windowHeight="13170" tabRatio="500"/>
  </bookViews>
  <sheets>
    <sheet name="Risposte del modulo 1" sheetId="1" r:id="rId1"/>
  </sheets>
  <definedNames>
    <definedName name="_xlnm._FilterDatabase" localSheetId="0">'Risposte del modulo 1'!$H$1:$CF$38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143" i="1" l="1"/>
  <c r="A145" i="1"/>
  <c r="A147" i="1"/>
  <c r="A149" i="1"/>
  <c r="A151" i="1"/>
  <c r="A153" i="1"/>
  <c r="A155" i="1"/>
  <c r="A157" i="1"/>
  <c r="A159" i="1"/>
  <c r="A161" i="1"/>
  <c r="A163" i="1"/>
  <c r="A165" i="1"/>
  <c r="A167" i="1"/>
  <c r="A169" i="1"/>
  <c r="A142" i="1"/>
  <c r="A144" i="1"/>
  <c r="A146" i="1"/>
  <c r="A148" i="1"/>
  <c r="A150" i="1"/>
  <c r="A152" i="1"/>
  <c r="A154" i="1"/>
  <c r="A156" i="1"/>
  <c r="A158" i="1"/>
  <c r="A160" i="1"/>
  <c r="A162" i="1"/>
  <c r="A164" i="1"/>
  <c r="A166" i="1"/>
  <c r="A168" i="1"/>
  <c r="A41" i="1"/>
  <c r="A42" i="1"/>
  <c r="A43" i="1"/>
  <c r="A44" i="1"/>
  <c r="A38" i="1"/>
  <c r="A39" i="1"/>
  <c r="A40"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alcChain>
</file>

<file path=xl/sharedStrings.xml><?xml version="1.0" encoding="utf-8"?>
<sst xmlns="http://schemas.openxmlformats.org/spreadsheetml/2006/main" count="1883" uniqueCount="867">
  <si>
    <t>Informazioni cronologiche</t>
  </si>
  <si>
    <t>Indirizzo email</t>
  </si>
  <si>
    <t xml:space="preserve"> ID brevetto</t>
  </si>
  <si>
    <t>Titolo del brevetto</t>
  </si>
  <si>
    <t>Inventori del brevetto</t>
  </si>
  <si>
    <t xml:space="preserve">Anno di pubblicazione </t>
  </si>
  <si>
    <t>Anno</t>
  </si>
  <si>
    <t>Tipo di valorizzazione</t>
  </si>
  <si>
    <t>Entrate per anno</t>
  </si>
  <si>
    <t xml:space="preserve">Dipartimenti coinvolti </t>
  </si>
  <si>
    <t>Titolo contratto</t>
  </si>
  <si>
    <t>Responsabile scientifico del contratto</t>
  </si>
  <si>
    <t>Descrizione attività</t>
  </si>
  <si>
    <t>Importo</t>
  </si>
  <si>
    <t>data inizio</t>
  </si>
  <si>
    <t>data fine</t>
  </si>
  <si>
    <t>Titolo progetto</t>
  </si>
  <si>
    <t>data di autorizzazione del Comitato Etico</t>
  </si>
  <si>
    <t>tipo di trial</t>
  </si>
  <si>
    <t>Titolo del corso</t>
  </si>
  <si>
    <t>Responsabile del corso</t>
  </si>
  <si>
    <t>Corso a pagamento</t>
  </si>
  <si>
    <t>Corso svolto con oltre il 75% delle ore erogate a distanza (esclusi i corsi MOOC)</t>
  </si>
  <si>
    <t>Corso di aggiornamento per insegnanti di scuola</t>
  </si>
  <si>
    <t>Numero totale di ore di didattica assistita complessivamente erogate</t>
  </si>
  <si>
    <t>Numero totale di partecipanti</t>
  </si>
  <si>
    <t>Partecipanti [di cui di istituzioni pubbliche]</t>
  </si>
  <si>
    <t>Partecipanti [di cui di imprese]</t>
  </si>
  <si>
    <t>Partecipanti [di cui di terzo settore]</t>
  </si>
  <si>
    <t xml:space="preserve"> Numero totale di docenti coinvolti </t>
  </si>
  <si>
    <t>Docenti esterni all’ateneo coinvolti</t>
  </si>
  <si>
    <t>Numero di soggetti terzi coinvolti nell’organizzazione dei corsi (inseriti nella convenzione o comunque citati negli atti formali)</t>
  </si>
  <si>
    <t xml:space="preserve">Denominazione dei soggetti terzi, appartenenti a istituzioni pubbliche, coinvolti nell’organizzazione dei corsi (inseriti nella convenzione o comunque citati negli atti formali) </t>
  </si>
  <si>
    <t xml:space="preserve">Denominazione dei soggetti terzi, appartenenti a imprese, coinvolti nell’organizzazione dei corsi (inseriti nella convenzione o comunque citati negli atti formali) </t>
  </si>
  <si>
    <t xml:space="preserve">Denominazione dei soggetti terzi, appartenenti a organizzazioni del terzo settore, coinvolti nell’organizzazione dei corsi (inseriti nella convenzione o comunque citati negli atti formali) </t>
  </si>
  <si>
    <t>Introiti dei programmi: importi delle convenzioni</t>
  </si>
  <si>
    <t>Quota percentuale degli introiti complessivi provenienti da finanziamenti pubblici nazionali</t>
  </si>
  <si>
    <t>Numero totale di ECM riconosciuti (o erogati)</t>
  </si>
  <si>
    <t>Titolo del progetto</t>
  </si>
  <si>
    <t>Responsabile del progetto</t>
  </si>
  <si>
    <t>Numero totale di studenti coinvolti</t>
  </si>
  <si>
    <t>Il progetto è anche laboratorio PLS?</t>
  </si>
  <si>
    <t>Data di svolgimento</t>
  </si>
  <si>
    <t>Edizione numero</t>
  </si>
  <si>
    <t>Categoria prevalente di PE (è possibile una sola risposta)</t>
  </si>
  <si>
    <t>Obiettivi</t>
  </si>
  <si>
    <t>Aree scientifiche coinvolte (è possibile inserire più risposte)</t>
  </si>
  <si>
    <t>Dipartimenti coinvolti (è possibile inserire più risposte)</t>
  </si>
  <si>
    <t>Soggetti terzi coinvolti nell’organizzazione (è possibile inserire più risposte)</t>
  </si>
  <si>
    <t>Dimensione geografica</t>
  </si>
  <si>
    <t>numero di istituzioni pubbliche</t>
  </si>
  <si>
    <t>numero di imprese</t>
  </si>
  <si>
    <t>numero di istituzioni terzo settore</t>
  </si>
  <si>
    <t>numero di studenti</t>
  </si>
  <si>
    <t>numero di insegnanti</t>
  </si>
  <si>
    <t>numero di partecipanti individuali</t>
  </si>
  <si>
    <t>di cui bambini e giovani</t>
  </si>
  <si>
    <t>altro (specificare e inserire numero)</t>
  </si>
  <si>
    <t>Presenza di un sistema di valutazione</t>
  </si>
  <si>
    <t>Se presente: descrivere brevemente strumenti e metodi utilizzati (max 250 battute)</t>
  </si>
  <si>
    <t>Se presente: descrivere brevemente risultati ottenuti in termini di raggiungimento degli obiettivi prefissati e gradimento ed efficacia dell’iniziativa (max 300 battute)</t>
  </si>
  <si>
    <t>Breve descrizione del progetto (1000 battute)</t>
  </si>
  <si>
    <t>Personale interno coinvolto (indicare numero di docenti equivalenti ETP, numero di amministrativi in ETP, numero di altro personale di ricerca (assegnisti, collaboratori, borsisti), numero di studenti e dottorandi. N.B. ETP unità di tempo effettivamente dedicato ad una attività. Se il tempo pieno di un addetto è di 36 ore settimanali (=1 ETP), tutti gli altri orari di lavoro inferiori a 36 vanno rapportati al tempo pieno, ovvero a 36 ore. Il risultato ottenuto sarà l’equivalente del tempo pieno. Per esempio se un addetto lavora 18 ore settimanali sarà conteggiato come 0,5 ETP (18 ore/36 ore)</t>
  </si>
  <si>
    <t>Budget complessivo utilizzato</t>
  </si>
  <si>
    <t>di cui finanziamenti esterni</t>
  </si>
  <si>
    <t>Sito web o newsletter, pagine social e/o canale youtube (se disponibili)</t>
  </si>
  <si>
    <t xml:space="preserve">Eventuale allegati di approfondimento (ad es. report di valutazione, documentazione fotografica e altre immagini, rassegna stampa,...) </t>
  </si>
  <si>
    <t>luigi.naselli@unipa.it</t>
  </si>
  <si>
    <t>Educazione Ambientale per Assi Culturali</t>
  </si>
  <si>
    <t>Vincenzo Arizza</t>
  </si>
  <si>
    <t>No</t>
  </si>
  <si>
    <t>Sì</t>
  </si>
  <si>
    <t>&gt; 10</t>
  </si>
  <si>
    <t>Ufficio Scolastico Regionale</t>
  </si>
  <si>
    <t>nessuno</t>
  </si>
  <si>
    <t>Sensibilizzare gli studenti delle scuole medie superiori ai benefici della differenziazione dei rifiuti</t>
  </si>
  <si>
    <t>fabio.caradonna@unipa.it</t>
  </si>
  <si>
    <t>Siamo tutti diversi: lo dice il DNA</t>
  </si>
  <si>
    <t>Prof.ssa Silvia Sortino (Liceo Umberto Palermo)</t>
  </si>
  <si>
    <t>Liceo Classico Umberto I Palermo</t>
  </si>
  <si>
    <t>Potenziamento biomedico</t>
  </si>
  <si>
    <t>Liceo Adria Ballatore Mazara del Vallo</t>
  </si>
  <si>
    <t>organizzazione di iniziative di valorizzazione, consultazione e condivisione della ricerca (es. eventi di interazione tra ricercatori e pubblici,dibattiti, festival e caffè scientifici, consultazioni on-line)</t>
  </si>
  <si>
    <t>Divulgare ricerche di nutrigenomica</t>
  </si>
  <si>
    <t>Scienze Biologiche</t>
  </si>
  <si>
    <t>STEBICEF</t>
  </si>
  <si>
    <t>terzo settore</t>
  </si>
  <si>
    <t>locale</t>
  </si>
  <si>
    <t>Presentazione power point e dibattito conclusivo</t>
  </si>
  <si>
    <t>Molto gradita anche in termini di educazione alimentare</t>
  </si>
  <si>
    <t>Titolo:"Pasti di scienza e di salute: le interazioni fra DNA e cibo"</t>
  </si>
  <si>
    <t>0.11</t>
  </si>
  <si>
    <t>SPAIS 2018</t>
  </si>
  <si>
    <t>Prof. Michele Floriano</t>
  </si>
  <si>
    <t>Divulgare e dibattere attorno all'innovativa ed eticamente problematica tecnica CRISPR-Cas9</t>
  </si>
  <si>
    <t>altre istituzioni pubbliche</t>
  </si>
  <si>
    <t>Liceo Scnetifico CANNIZZARO Palermo</t>
  </si>
  <si>
    <t>Power point e dibattito conclusivo</t>
  </si>
  <si>
    <t>Molto gradito. Si è sviluppato un grande dibattito di tipo bioetico</t>
  </si>
  <si>
    <t>Genome Editing &amp; Gene Targeting i CRISPR ed il loro potenziale genetico</t>
  </si>
  <si>
    <t>flavia.mule@unipa.it</t>
  </si>
  <si>
    <t>claudio.luparello@unipa.it</t>
  </si>
  <si>
    <t>pubblicazioni (cartacee e digitali) dedicate al pubblico non accademico; produzione di programmi radiofonici e televisivi; pubblicazione egestione di siti web e altri canali social di comunicazione e divulgazione scientifica (escluso il sito istituzionale dell’ateneo)</t>
  </si>
  <si>
    <t>Pagina Facebook del corso di laurea in Scienze Biologiche</t>
  </si>
  <si>
    <t>internazionale</t>
  </si>
  <si>
    <t>Divulgazione di notizie di interesse per gli studenti di Scienze Biologiche tramite il social network</t>
  </si>
  <si>
    <t>Gli studenti vengono raggiunti in maniera veloce ed estesa per la comunicazione di eventi quali seminari e giornate di studio o di altre notizie di interesse</t>
  </si>
  <si>
    <t>La pagina facebook del corso di laurea mira a informare in maniera capillare le centinaia di studenti che la seguono al fine di diffondere bandi come quello Erasmus, l'organizzazione di eventi seminariali o giornate di studio e quant'altro possa interessare la studente di Scienze Biologiche</t>
  </si>
  <si>
    <t xml:space="preserve">0.01 </t>
  </si>
  <si>
    <t>https://www.facebook.com/ScienzeBiologicheUNIPA/</t>
  </si>
  <si>
    <t>antonella.amato@unipa.it</t>
  </si>
  <si>
    <t>Identificazione di sostanze di derivazione naturale con effetti benefici contro l’obesità e i suoi dismetabolismi</t>
  </si>
  <si>
    <t>Antonella Amato</t>
  </si>
  <si>
    <t xml:space="preserve">Analisi degli effetti di sostanze di derivazione naturale sui dismetabolismi associati allo stato di obesità in un modello animale murino con obesità dieta-indotta </t>
  </si>
  <si>
    <t>28.000</t>
  </si>
  <si>
    <t xml:space="preserve"> Corso di perfezionamento Nutrizione e salute</t>
  </si>
  <si>
    <t>Istituto di Biomedicina ed Immunologia Molecolare “A. Monroy” (IBIM), Consiglio Nazionale delle Ricerche (CNR); Dipartimento di Scienze del Farmaco, Università degli Studi di Catania</t>
  </si>
  <si>
    <t xml:space="preserve">Akern Srl (Pontassieve- FI); METEDA S.r.l.(San Benedetto del Tronto (AP); </t>
  </si>
  <si>
    <t>Dolfin s.p.a. (Catania); Yerax Ristorazione (Geraci Siculo-PA)</t>
  </si>
  <si>
    <t>marco.tutone@unipa.it</t>
  </si>
  <si>
    <t xml:space="preserve">“Derivati ossadiazolici per il trattamento di patologie genetiche dovute a mutazioni non senso” </t>
  </si>
  <si>
    <t xml:space="preserve">Ivana PIBIRI Andrea PACE Marco TUTONE Laura LENTINI Raffaella MELFI Aldo DI LEONARDO </t>
  </si>
  <si>
    <t>Vendita</t>
  </si>
  <si>
    <t>Scienze e Tecnologie Biologiche Chimiche e Farmaceutiche</t>
  </si>
  <si>
    <t>mariagrazia.zizzo@community.unipa.it</t>
  </si>
  <si>
    <t>michelangelo.gruttadauria@unipa.it</t>
  </si>
  <si>
    <t>Scienze Matematiche e Informatiche, Scienze Fisiche, Scienze Chimiche, Scienze della Terra, Scienze Biologiche, Scienze Mediche, Scienze Agrarie e Veterinarie, Ingegneria Civile ed Architettura, Ingegneria Industriale e dell’Informazione, Scienze Economiche e Statistiche</t>
  </si>
  <si>
    <t>Architettura
Biopatologia e Biotecnologie Mediche
Culture e Società
Energia, Ingegneria dell'Informazione e Modelli Matematici
Fisica e Chimica
Ingegneria Civile, Ambientale, Aerospaziale, dei Materiali
Innovazione Industriale e Digitale (DIID)
Matematica e Informatica
Scienze della Terra e del Mare
Scienze Economiche, Aziendali e Statistiche
Scienze e Tecnologie Biologiche Chimiche e Farmaceutiche
Scienze per la Promozione della Salute e Materno Infantile "G. D'Alessandro"
Sistema Museale di Ateneo</t>
  </si>
  <si>
    <t>università/enti di ricerca, altre istituzioni pubbliche</t>
  </si>
  <si>
    <t>rilevazione della valutazione attraverso 150 interviste (ex-ante e altrettante ex-post)</t>
  </si>
  <si>
    <t>https://drive.google.com/open?id=19hYtBLIWfvR47VPxigOuGUUl3Ir-AAZf</t>
  </si>
  <si>
    <t>riccardo.guarino@unipa.it</t>
  </si>
  <si>
    <t>prestazione di lavoro autonomo occasionale</t>
  </si>
  <si>
    <t xml:space="preserve">Collegio Regionale Guide Alpine e Vulcanologiche </t>
  </si>
  <si>
    <t>Corso Guida Vulcanologica 2018 – Incarico di docenza per lezioni di Botanica</t>
  </si>
  <si>
    <t>mario.allegra@unipa.it</t>
  </si>
  <si>
    <t>Convenzione di collaborazione scientifica</t>
  </si>
  <si>
    <t>Prof. Mario Allegra</t>
  </si>
  <si>
    <t>Valutazione degli effetti anti-infiammatori derivanti dall’assunzione del succo di frutto di fico d’indica FICHI’™ in soggetti umani in buona salute</t>
  </si>
  <si>
    <t>Euro 6000</t>
  </si>
  <si>
    <t>laura.lentini@unipa.it</t>
  </si>
  <si>
    <t>Derivati ossadiazolici per il trattamento di patologie genetiche dovute a mutazioni non senso</t>
  </si>
  <si>
    <t>Pibiri Ivana, Pace Andrea, Tutone Marco, Lentini Laura, Melfi Raffaella, Di Leonardo Aldo</t>
  </si>
  <si>
    <t>rdentificazione di molecole ad azione readthrough su codoli di stop prematuri crcs) per il recupero della funzione getrica di Ctr'TR (Cystic Fibrosis Transmembrane Conductance R€guìator) in sistemi cellulari modello úurini e umani</t>
  </si>
  <si>
    <t>Laura Lentini</t>
  </si>
  <si>
    <t>Trasfezioni di vettori in cellule di ratto, car\tlerízz zio,ie molecolare dell,espressione di RNA
m€ssaggero e ploteine' atralisi di funzionalità proteica su camera Ussing e test itr yitro su colture cellùlari</t>
  </si>
  <si>
    <t>18.700</t>
  </si>
  <si>
    <t>iniziative di tutela della salute (es. giornate informative e di prevenzione, campagne di screening e di sensibilizzazione)</t>
  </si>
  <si>
    <t>Sensibilizzazione e conoscenza al pubblico della malattia genetica più diffusa al mondo: la fibrosi cistica</t>
  </si>
  <si>
    <t>università/enti di ricerca, altre istituzioni pubbliche, imprese</t>
  </si>
  <si>
    <t>nazionale</t>
  </si>
  <si>
    <t>luisa.tesoriere@unipa.it</t>
  </si>
  <si>
    <t>procedimento pe la purificazione di manna impura ed ottenimento di manna arricchita e suo impiego</t>
  </si>
  <si>
    <t>Alessandro Attanzio, Luisa Tesoriere, Maria Antonia Livrea</t>
  </si>
  <si>
    <t>Notte della ricerca</t>
  </si>
  <si>
    <t>Scienze Chimiche, Scienze Biologiche</t>
  </si>
  <si>
    <t>università/enti di ricerca</t>
  </si>
  <si>
    <t>maurizio56laguardia@gmail.com</t>
  </si>
  <si>
    <t>giuseppe.gallo@unipa.it</t>
  </si>
  <si>
    <t>LAMMB for Biosolutions</t>
  </si>
  <si>
    <t>Giuseppe Gallo</t>
  </si>
  <si>
    <t xml:space="preserve">Studio della produzione di molecole bioattive prodotte da microrganismi procariotici </t>
  </si>
  <si>
    <t>15.000</t>
  </si>
  <si>
    <t>fabio.venturella@unipa.it</t>
  </si>
  <si>
    <t>Campagna di prevenzione ed informazione sulla 'Droga dello Stupro'</t>
  </si>
  <si>
    <t>Scienze Mediche</t>
  </si>
  <si>
    <t>regionale</t>
  </si>
  <si>
    <t xml:space="preserve">F.O.F.I ( Federazione Ordini farmacisti Italiani)- FIDAPA( | FEDERAZIONE ITALIANA DONNE ARTI PROFESSIONI AFFARI </t>
  </si>
  <si>
    <t>L'iniziativa fa parte di un Progetto di Prevenzione ed Informazione sulle 'New drugs',progetto il cui responsabile è il Dott.Fabio Venturella, con il patrocinio di Federfarma-Utifarma- F.O.F.I, Ordine dei Farmacisti Palermo, Assessorato della Salute  Regione Sicilia e con delega del Magnifico Rettore Prof. Micari alle attività di Prevenzione ed Informazione nell'Ateneo di Palermo.Il progetto, attraverso l'organizzazione di seminari ed info-points, si propone di informare l'utenza ( studenti di Scuole, Università e genitori) riguardo i rischi connessi alla diffusione delle cosiddette 'new drugs', sostanze naturali e chimiche di nuova generazione, vendute anche attraverso il canale del web, i cui effetti spesso sono imprevedibili ed altamente pericolosi</t>
  </si>
  <si>
    <t>http://www.fidapasicilia.com/dev/sciacca/2018/02/nessuna-reazione-nessun-ricordo</t>
  </si>
  <si>
    <t>https://drive.google.com/open?id=1hRouRhkZa_fF7K1MlRVtYppzYzwKln3N</t>
  </si>
  <si>
    <t>annamaria.almerico@unipa.it</t>
  </si>
  <si>
    <t>domenico.schillaci@unipa.it</t>
  </si>
  <si>
    <t>Valutazione attività antimicrobica e antibiofilm su pataogeni umani di estratto di polline GRAMINEX30</t>
  </si>
  <si>
    <t>Prof. Domenico Schillaci</t>
  </si>
  <si>
    <t>Sperimentazione microbiologica</t>
  </si>
  <si>
    <t>2400 euro</t>
  </si>
  <si>
    <t>La conoscenza del mondo dei microrganismi rivolta agli studenti dei corsi di laurea da me tenuti, ma soprattutto agli utenti dei social in generale, allo scopo di divulgare la cultura scientifica</t>
  </si>
  <si>
    <t>Scienze Biologiche, Scienze Mediche</t>
  </si>
  <si>
    <t>Gruppo Facebook " Studiare Microbiologia nei corsi di laurea in Farmacia e CTF Unipa"</t>
  </si>
  <si>
    <t xml:space="preserve">Questo Gruppo è stato ideato per gli studenti dei corsi di laurea in Farmacia e CTF dell'Università degli Studi di Palermo che si apprestano a seguire i corsi di Microbiologia Generale, ma chiunque abbia un interesse per il mondo dei microrganismi è benvenuto. La Microbiologia rappresenta da un lato una scienza biologica di base, dalla quale sono scaturite discipline scientifiche oggi autonome, come la biologia molecolare, la genetica, la biochimica, l'immunologia, la virologia ecc., dall'altro una scienza applicata in vari campi, il più noto dei quali, ma non unico, è la Microbiologia Clinica, ovvero lo studio dei microrganismi come agenti di malattie infettive.
Lo studio dei microrganismi partirà dalla loro conoscenza dal punto di vista morfologico, genetico e biochimico per finire al rapporto molto stretto fra esseri umani e microbi.
Come facciamo a non soccombere in un pianeta dominato dai microbi? La conoscenza dei meccanismi difensivi dell'ospite umano sarà oggetto di studio, cosi come le "armi" che si utilizzano in terapia per fronteggiare i patogeni che a loro volta si dotano di efficaci "corazze".
</t>
  </si>
  <si>
    <t>https://www.facebook.com/groups/425239847532769/</t>
  </si>
  <si>
    <t>N° 2 contratti "Identificazione di molecole ad azione readthrough su codoni di stop prematuri  per il recupero della funzione genica di CFTR (Cystic Fibrosis Transmembrane Conductance Regulator) in sistemi cellulari modello murini e umani</t>
  </si>
  <si>
    <t>Trasfezioni di vettori in cellule di ratto, caratterizzazione molecolare dell'espressione di RNA
messaggero e proteine, analisi di funzionalità proteica su camera Ussing e test in vitro su colture cellùlari</t>
  </si>
  <si>
    <t>XIII Summer school on Advance Biotechnology</t>
  </si>
  <si>
    <t>Prof. Anna Maria Puglia</t>
  </si>
  <si>
    <t>organizzazione di concerti, spettacoli teatrali, rassegne cinematografiche, eventi sportivi, mostre, esposizioni e altri eventi di pubblica utilitàaperti alla comunità</t>
  </si>
  <si>
    <t>Sensibilizzare e far conoscere al pubblico e agli studenti una delle malattie genetiche più diffuse al mondo: la fibrosi cistica.</t>
  </si>
  <si>
    <t>Scienze Chimiche, Scienze Biologiche, Scienze Mediche</t>
  </si>
  <si>
    <t xml:space="preserve">L'inizativa ha visto la partecipazione di numerose persone non necessariamente coinvolte nell'ambito universitario. </t>
  </si>
  <si>
    <t>Corsa a tappe guidata dal presidente della Fondazione fibrosi cistica  FFC Matteo Marzotto, che in compagnia di ciclisti campioni delle due ruote come Mario Cipollini, Max Lelli, Iader Fabbri e Fabrizio Macchi ha fatto giro dell'intera isola con tappa finale presso il Dipartimento STEBICEF (luogo in cui sono attualmente finanziati tre progetti della fondazione) al fine di tenere alta l’attenzione sulla fibrosi cistica, l'evento è stato patrocinato dal Comune di Palermo, l'Università di Palermo e la Regione Siciliana.</t>
  </si>
  <si>
    <t>https://www.fibrosicisticaricerca.it/bike-tour-2018/</t>
  </si>
  <si>
    <t>https://drive.google.com/open?id=1youSBwQn78TkvJ_XEeThJBEK7addAhMH, https://drive.google.com/open?id=18o5PDwxCCeuX9xtzlgfkBwWP8cA7UBUd, https://drive.google.com/open?id=1uTyBQEg9RPH-A3JwWRW7sc56-WxJ9gE_</t>
  </si>
  <si>
    <t>Valutazione attivita antimicrobica e antibiofilm di sistemi nanoparticellari</t>
  </si>
  <si>
    <t xml:space="preserve"> 4950 euro</t>
  </si>
  <si>
    <t>iniziative di co-produzione di conoscenza (es: citizen science, contamination lab)</t>
  </si>
  <si>
    <t>Diffondere il metodo e la cultura scientifica attraverso il coinvolgimento dei cittadini</t>
  </si>
  <si>
    <t>università/enti di ricerca, altre istituzioni pubbliche, terzo settore</t>
  </si>
  <si>
    <t>Analisi dell’aria nelle Università e nelle case degli studenti.
0.3 LEGALITÀ</t>
  </si>
  <si>
    <t>http://www.legambientesicilia.it/2018/12/volontari-per-natura/</t>
  </si>
  <si>
    <t>viviana.decaro@unipa.it</t>
  </si>
  <si>
    <t xml:space="preserve"> Parere  tecnico-scientifico  sulla  equivalenza  chimica  e  di  stabilità  tra  preparati galenici magistrali </t>
  </si>
  <si>
    <t>Dr. Viviana De Caro</t>
  </si>
  <si>
    <t>parere  tecnico-scientifico  sulla  equivalenza 
chimica  e  di  stabilità  nelle  24  ore,  tra  soluzioni  diluite  preparate  a partire  prodotti farmaceutici  di  medesima  composizione  quali-quantitativa  ma  prodotti  da  case farmaceutiche differenti</t>
  </si>
  <si>
    <t>mariano.licciardi@unipa.it</t>
  </si>
  <si>
    <t>AMPHIPHILIC COPOLYMERS THEIR PREPARATION AND USE FOR THE DELIVERY OF  DRUGS</t>
  </si>
  <si>
    <t>Blanco A., Cavallaro G., Giammona G., Licciardi M., Pitarresi G., Trombetta D.</t>
  </si>
  <si>
    <t>proplast</t>
  </si>
  <si>
    <t>Licciardi mariano</t>
  </si>
  <si>
    <t>analisi sec di polimeri tipo eva</t>
  </si>
  <si>
    <t>mariavaleria.raimondi@unipa.it</t>
  </si>
  <si>
    <t>sabrina.lobrutto@unipa.it</t>
  </si>
  <si>
    <t>anna.scialabba@unipa.it</t>
  </si>
  <si>
    <t>scialabba.anna49@gmail.com</t>
  </si>
  <si>
    <t xml:space="preserve">Ark of Seeds é un'opera trans-disciplinare che si occupa della tutela della biodiversità vegetale. L'attività per il 2018 si è articolata in 3 produzioni: CRESCERE UN LINGUAGGIO, il TRAFFICO e RESIDENZE D’ARTISTA.  Le produzioni sono state incluse nel programma ufficiale di Manifesta12 e nel calendario italiano dell’Anno Europeo del Patrimonio Culturale 2018. 
Immagini per i media: 
https://www.dropbox.com/sh/a1aiipuvtfr806i/AAAnRlm3JfVAoOiUBRgC6GZ-a?dl=0
</t>
  </si>
  <si>
    <t>Dipt. Scienze e Tecnologie Biologiche Chimiche e Farmaceutiche</t>
  </si>
  <si>
    <t>università/enti di ricerca, imprese, terzo settore</t>
  </si>
  <si>
    <t>La manager culturale Johanna Fredriksson ha raccolto direttamente i dati del report per il Ministero di Cultura Finlandese. 
Metodo/Strumento: osservazione diretta delle attività, della risposta del pubblico, della risposta dei media e degli esperti del settore.</t>
  </si>
  <si>
    <t xml:space="preserve">Gli obiettivi raggiunti nel 2018 riguardano:
- Il permesso ottenuto dal Comune di Gibellina per utilizzare alcune aree pubbliche dedicate per la sperimentazione di AOS e STEBICEF con i semi di piante naturali; il permesso di prelievo di semi dalla riserva di Santa Ninfa; la collaborazione con gli abitanti di Piazza Magione per una sperimentazione estemporanea con i semi naturali a Piazza Magione.
- Il coinvolgimento della popolazione locale di Palermo e Gibellina nella sperimentazione con le piante durante una serie di attività, workshops e performances dal 5.5. 2018 al 5.11.2019.
- Le interviste con gli agricoltori anziani del gibellinese relative alle loro percezione sul cambiamento della flora locale e il reperimento di alcune cultivars di seccagno del territorio sulla base delle loro informazioni e di riferimenti bibliografici.
- La pubblicizzazione della collaborazione AOS / STEBICEF effettuata attraverso eventi culturali di rilevanza: locale (sedi a Palermo: Teatro Garibaldi di Palermo, Dimora Oz galleria d’arte a Palazzo Sambuca); regionale (sedi: Museo delle Trame Mediterranee e Fondazione Orestiadi di Gibellina e luoghi in esterno a Salaparuta vecchia e Poggioreale vecchia);  internazionale (sedi a Palermo e Helsinki: “Manifesta 12 programma 5x5x5”,  “Palermo Capitale dei Giovani e della Cultura”, ”Orestiadi”, "HIAP -Helsinki International Artist Program", galleria d’arte contemporanea Myymala2, "calendario italiano dell’Anno Europeo del Patrimonio Culturale 2018"). La pubblicizzazione della collaborazione AOS / STEBICEF effettuata attraverso eventi culturali di rilevanza: 
locale (sedi a Palermo: Teatro Garibaldi di Palermo, Dimora Oz galleria d’arte a Palazzo Sambuca); regionale (sedi: Museo delle Trame Mediterranee e Fondazione Orestiadi di Gibellina e luoghi in esterno a Salaparuta vecchia e Poggioreale vecchia);  internazionale (sedi a Palermo e Helsinki: “Manifesta 12 programma 5x5x5”,  “Palermo Capitale dei Giovani e della cultura”,  ”Orestiadi”, "HIAP -Helsinki International Artist Program", galleria d’arte contemporanea Myymala2, "calendario italiano dell’Anno Europeo del Patrimonio Culturale 2018"). 
</t>
  </si>
  <si>
    <t xml:space="preserve">Facilitare le relazioni per l'intercambio generazionale per la preservazione della biodiversitá; Rinvigorire l'interesse del pubblico generale per la biodiversitá ; Coinvolgere la popolazione locale nella sperimentazione con le piante; Veicolare informazioni sulla biodiversitá locale, sulla sua influenza  nella alimentazione, la salute, e la preservazione di un ambiente resiliente; Pubblicizzare la collaborazione AOS / STEBICEF attraverso eventi culturali; Reperire partner interessati alla tutela della biodiversitá vegetale.
Partner:  Manifesta12, Myymälä2 gallery, Ambasciata Finlandese in Italia, STEBICEF Dipartimento dell'Università di Palermo, Fondazione Orestiadi, associazione Dimora Oz, Comune di Gibellina, Koelse, Pixelache Helsinki networks, Pro AV Saarikko, HIAP - Helsinki International Artist Program. 
Sostegno finanziario: Ministero della Cultura Finlandese Arts Promotion Centre Finland, AVEK The Promotion Centre for Audiovisual Culture, Frame Contemporary Art Finland. 
</t>
  </si>
  <si>
    <t>15 000 €</t>
  </si>
  <si>
    <t>www.iltraffico.fi www.collectiveintelligence.fi ;   http://m12.manifesta.org/collateral-event/il-traffico; Facebook: https://www.facebook.com/events/364899214054693/    Instagram: @collectiveintelligence_art</t>
  </si>
  <si>
    <t>simona.rubino@unipa.it</t>
  </si>
  <si>
    <t>michele.floriano@unipa.it</t>
  </si>
  <si>
    <t>Scuola Permanente per l'Aggiornamento degli Insegnanti di Scienze Sperimentali (SPAIS) 2018</t>
  </si>
  <si>
    <t>Michele Floriano</t>
  </si>
  <si>
    <t>&lt; 5</t>
  </si>
  <si>
    <t>Associazione Insegnanti Chimici, Associazioni per l'Insegnamento della Fisica, Associazione Nazionale Insegnanti Scienze Naturali, Divisione Didattica Società Chimica Italiana</t>
  </si>
  <si>
    <t>scialabba.anna@gmail.com</t>
  </si>
  <si>
    <t xml:space="preserve">Veicolare le informazioni sull'importanza della biodiversità attraverso il gruppo Ark of Seeds che svolge un opera trans-disciplinare organizzando attività culturali e performance all'aperto per il grande pubblico. L'attività per il 2018 riguarda 3 produzioni: CRESCERE UN LINGUAGGIO, il TRAFFICO e RESIDENZE D’ARTISTA.  </t>
  </si>
  <si>
    <t>Dip.to Scienze e Tecnologie Biologiche Chimiche e Farmaceutiche</t>
  </si>
  <si>
    <t>La manager culturale Johanna Fredriksson ha raccolto i dati del report per il Ministero di Cultura Finlandese.  Metodo/Strumento: osservazione diretta delle attività, della risposta del pubblico, della risposta dei media e degli esperti del settore.</t>
  </si>
  <si>
    <t xml:space="preserve">-I permessi del Comune di Palermo e di Gibellina di utilizzare  aree pubbliche per la sperimentazione  estemporanea con semi di piante naturali con il coinvolgimento della popolazione locale nelle attività  dal 5.5 al 5.11. 2018
- Le interviste con gli agricoltori anziani relative alle loro percezione sul cambiamento della flora locale e il reperimento di alcune cultivars di seccagno.
</t>
  </si>
  <si>
    <t xml:space="preserve">Facilitare le relazioni per l'intercambio generazionale per la preservazione della biodiversitá; Rinvigorire l'interesse del pubblico per la salvaguardia della biodiversitá ; Coinvolgere la popolazione locale nella sperimentazione con le piante; Veicolare informazioni sulla biodiversitá locale, sulla sua influenza  nella alimentazione, la salute, e la preservazione di un ambiente resiliente; Pubblicizzare la collaborazione AOS / STEBICEF attraverso eventi culturali; Reperire partner interessati alla tutela della biodiversitá vegetale.
Partner 2018:  Manifesta12, Myymälä2 gallery, Ambasciata Finlandese in Italia, Dip.to STEBICEF Università di Palermo, Fondazione Orestiadi, Associazione Dimora Oz, Comune di Gibellina, Koelse, Pixelache Helsinki networks, Pro AV Saarikko, HIAP - Helsinki International Artist Program. 
Sostegno finanziario: Ministero della Cultura Finlandese Arts Promotion Centre Finland, AVEK The Promotion Centre for Audiovisual Culture, Frame Contemporary Art Finland.
</t>
  </si>
  <si>
    <t xml:space="preserve">0.2 </t>
  </si>
  <si>
    <t xml:space="preserve"> www.iltraffico.fi www.collectiveintelligence.fi ;   http://m12.manifesta.org/collateral-event/il-traffico; Facebook: https://www.facebook.com/events/364899214054693/    Instagram: @collectiveintelligence_art Immagini per i media:  https://www.dropbox.com/sh/a1aiipuvtfr806i/AAAnRlm3JfVAoOiUBRgC6GZ-a?dl=0</t>
  </si>
  <si>
    <t>https://drive.google.com/open?id=1DbTGUqZomy-BUUBfw16QSXwhed7aqJOD</t>
  </si>
  <si>
    <t>partecipazione a progetti di sviluppo urbano o valorizzazione del territorio</t>
  </si>
  <si>
    <t>Valorizzazione del territorio dal punto di vista agro-alimentare. Preservazione  in campi collezione e in biobanche di cultivar antiche o in via di estinzione al fine di disporre  di un’ ampia sorgente di geni utili.  Diffusione dei genotipi  attraverso l’ uso da parte della popolazione al fine di trasmettere alle generazioni future il patrimonio fitogenetico.</t>
  </si>
  <si>
    <t>Il lavoro svolto è documentato in dettaglio con report annuale approvato dal  Consiglio del CBVG N. Gli impianti  sperimentali con specie autoctone sono visibili presso il Giardino dei Semplici di Ucria e mostrati a studenti e visitatori. I risultati scientifici sono resi noti  in congressi e riviste tematiche</t>
  </si>
  <si>
    <t xml:space="preserve"> Reperimento di antiche cultivars di fagiolo, caratterizzazione dei morfotipi e riproduzione in campo. Conservazione ex situ presso la BGV di Ucria e la SPGR  di UNIPA. Deposito genotipi in banca dei tessuti e del DNA. Distribuzione dei semi agli agricoltori e diffusione della conoscenza in ambito locale e internazionale.</t>
  </si>
  <si>
    <t xml:space="preserve">Attività di reperimento, studio, ricerca, preservazione in biobanche  e valorizzazione della biodiversità vegetale di specie di interesse naturalistico ed agro-alimentare del territorio nebroideo. Diffusione delle conoscenze acquisite.
Parner del progetto: Dipartimento STEBICEF e Consorzio Banca Vivente del Germoplasma Vegetale dei Nebrodi  sostenuto dall’Ente Parco dei Nebrodi.
</t>
  </si>
  <si>
    <t>3000 euro</t>
  </si>
  <si>
    <t>www.germoplasmadeinebrodi.it/</t>
  </si>
  <si>
    <t>https://drive.google.com/open?id=1anltt8lptiR_bWNmWOzuI5fG9Ox9s_6H</t>
  </si>
  <si>
    <t xml:space="preserve">Valorizzazione del territorio nebroideo dal punto di vista agro-alimentare.  Identificazione del germoplasma e preservazione  di cultivar autoctone di nocciolo nei campi collezione del Giardino dei Semplici di Ucria e delle aziende produttive del territorio.  </t>
  </si>
  <si>
    <t xml:space="preserve"> Il lavoro è documentato da un report finale della ricerca svolta e dalla presenza delle cultivar di Corylus avellana nei campi collezione del Giardino dei Semplici di Ucria e delle aziende coinvolte.  I campioni di tessuti e di DNA sono certificati dal Laboratorio del Germoplasma di UNIPA.</t>
  </si>
  <si>
    <t>Reperimento di cultivar autoctone di nocciolo presenti nelle aziende produttive del comprensorio nebroideo e in antichi campi collezione.  Identificazione delle cultivar di Corylus avellana della collezione del Giardino dei Semplici mediante analisi comparativa.</t>
  </si>
  <si>
    <t xml:space="preserve">Il progetto dal titolo “Conservazione del germoplasma dei Nebrodi” riguarda lo studio, la sistemazione, il riordino delle accessioni di Corylus avellana presenti nel campo collezione del Giardino dei Semplici di Ucria, nonché la caratterizzazione molecolare del germoplasma preservato. 
Parner del progetto sono il Dipartimento STEBICEF, il Consorzio Banca Vivente del Germoplasma dei Nebrodi (CBVGVN) di Ucria e l’Associazione Culturale dei Nebrodi (ACN).  Finanziatori: CBVGVN e ACN. Coinvolgimento di aziende private.
</t>
  </si>
  <si>
    <t>5000 euro</t>
  </si>
  <si>
    <t>michela.giuliano@unipa.it</t>
  </si>
  <si>
    <t>altre iniziative di Public Engagement</t>
  </si>
  <si>
    <t>Presentazione agli studenti dei Licei di Corleone e comuni limitrofi dei Corsi di Studi afferenti allo Stebicef in Scienze Biologiche (prof. M. Giuliano), Chimica (prof. I. Pibiri), Biotecnologie (Prof. P. Cancemi) e del Cds in Scienze della natura e dell'ambiente (prof. M.G. Zizzo) .</t>
  </si>
  <si>
    <t>Dipartimento STEBICEF, DISTEM</t>
  </si>
  <si>
    <t>2: Unipa, Licei di Corleone</t>
  </si>
  <si>
    <t>Presentazioni in Power Point, brochure informative, interazione diretta con gli studenti</t>
  </si>
  <si>
    <t>L'iniziativa è stata apprezzata dagli organizzatori che hanno fatto pervenire una lettera ufficiale di ringraziamento.</t>
  </si>
  <si>
    <t xml:space="preserve">pubblicità sulla pagina del dipartimento, e altri canali di diffusione di Unipa </t>
  </si>
  <si>
    <t xml:space="preserve">Presentazione del Corso di studi in Scienze biologiche nell'ambito della iniziativa "Il comune di Gangi incontra l’Ateneo di Palermo", presso l'Istituto Statale di Istruzione Superiore “G. Salerno” . </t>
  </si>
  <si>
    <t>licei di Gangi e comuni limitrofi</t>
  </si>
  <si>
    <t>Presentazioni in Power point, materiale informativo cartaceo, interazione diretta con gli studenti.</t>
  </si>
  <si>
    <t>Pubblicità sui siti e canali social di diffusione di UNIPA</t>
  </si>
  <si>
    <t>partecipazione alla formulazione di programmi di pubblico interesse (policy-making)</t>
  </si>
  <si>
    <t>presentazione del corso di studi in Scienze Biologiche al "SALONE DELLO STUDENTE DI PALERMO 2018" Fiera del Mediterraneo.</t>
  </si>
  <si>
    <t>Stebicef</t>
  </si>
  <si>
    <t>Scuole di Palermo e Provincia, altre istituzioni pubbliche, anche nazionali</t>
  </si>
  <si>
    <t>Materiale informativo cartaceo, Presentazioni in Power point, interazione diretta con gli studenti.</t>
  </si>
  <si>
    <t>https://www.usr.sicilia.it/attachments/article/1586/STD%20Palermo%203.pdf e altri siti web.</t>
  </si>
  <si>
    <t>francesco.giacalone@unipa.it</t>
  </si>
  <si>
    <t>Il chimico all'università</t>
  </si>
  <si>
    <t>Delia Chillura-Martino</t>
  </si>
  <si>
    <t xml:space="preserve">“condividere le passioni dei ricercatori, per il coinvolgimento e la responsabilità”. 
Un appuntamento ricco di attività dedicate a scienza, innovazione e tecnologia, in grado di avvicinare il grande pubblico e il mondo della ricerca. Una festa in cui intrattenimento, informazione e partecipazione si mescolano per creare un insieme di spettacoli, incontri e caffè scientifici, performance tra arte e scienza, giochi di ruolo e appuntamenti conviviali animati da ricercatori ed esperti comunicatori. </t>
  </si>
  <si>
    <t>Scienze Matematiche e Informatiche, Scienze Fisiche, Scienze Chimiche, Scienze della Terra, Scienze Biologiche, Scienze Mediche, Ingegneria Civile ed Architettura, Ingegneria Industriale e dell’Informazione, Scienze dell’Antichità, Filologico-letterarie e Storico-artistiche, Scienze Giuridiche, Scienze Economiche e Statistiche, Scienze Politiche e Sociali</t>
  </si>
  <si>
    <t>tutti i dipartimenti dell'università di Palermo</t>
  </si>
  <si>
    <t>università/enti di ricerca, imprese</t>
  </si>
  <si>
    <t xml:space="preserve">“condividere le passioni dei ricercatori, per il coinvolgimento e la responsabilità”. 
attività dedicate a scienza, innovazione e tecnologia, in grado di avvicinare il grande pubblico e il mondo della ricerca. Una festa in cui intrattenimento, informazione e partecipazione si mescolano per creare un insieme di spettacoli, incontri e caffè scientifici, performance tra arte e scienza, giochi di ruolo e appuntamenti conviviali animati da ricercatori ed esperti comunicatori. </t>
  </si>
  <si>
    <t>Presentazione di una relazione dal titolo "Il cibo come medicina naturale: il consumo dei prodotti ittici per la salute e il benessere", nell'ambito della manifestazione TEN: Terrasini  Event Nights, organizzata dal Comune di Terrasini</t>
  </si>
  <si>
    <t>Stebicef (Proff. G. Calvaruso, M. Giuliano, A. D'Anneo) , BioNEC (Proff. M. Lauricella, S. Emanuele).</t>
  </si>
  <si>
    <t>Comune di Terrasini</t>
  </si>
  <si>
    <t>Presentazione in Power point, Interazione diretta con il pubblico.</t>
  </si>
  <si>
    <t xml:space="preserve">L'invito da parte del Comune di Terrasini ai Docenti interessati si è inserito nell'ambito dell'evento culturale TEN che ha visto protagonisti anche 10 Chef stellati impegnati in una iniziativa di alto valore sociale, ovvero una cena di beneficenza i cui introiti sono stati destinati all'Associazione Piera Cutino. </t>
  </si>
  <si>
    <t>file:///C:/Users/utente/Downloads/Programma-Manifestazioni-Estate-Terrasini-Luglio-2018.pdf</t>
  </si>
  <si>
    <t xml:space="preserve">Relazione dal titolo: "Nutraceutica, mango e territorio" nell'ambito del Convegno Tra Terra e Mare: Nodi per uno sviluppo economico, organizzato a Balestrate </t>
  </si>
  <si>
    <t>Stebicef (Proff. G. Calvaruso, M. Giuliano, A. D'Anneo) e Bionec (Proff. M. Lauricella, S. Emanuele)</t>
  </si>
  <si>
    <t>Flag ( Golfi di Castellammare e Carini), GAL (Gruppo azione locale).</t>
  </si>
  <si>
    <t>Presentazione in Power point, interazione diretta con il pubblico.</t>
  </si>
  <si>
    <t>Il convegno ha avuto lo scopo di far interagire le realtà dei piccoli imprenditori locali con le istituzioni rappresentate dall'Assessorato Regionale dell'Agricoltura, dello sviluppo rurale e della pesca, dal Flag e dal Gal e  dall'Università,alla ricerca di un percorso comune per incentivare lo sviluppo economico dei territori interessati.</t>
  </si>
  <si>
    <t>https://www.flagdeigolfi.it/wp-content/uploads/2018/10/locandina-balestrate-5-e-6-ottobre-2018.jpg</t>
  </si>
  <si>
    <t>Seminario dal Titolo: "Principi di una sana alimentazione: prodotti ittici e prodotti mediterranei come esempi di nutrizione funzionale" svolto presso il Liceo Classico "GIOVANNI MELI”.</t>
  </si>
  <si>
    <t>Presentazioni in Power Point, interazione diretta con gli Studenti</t>
  </si>
  <si>
    <t>https://drive.google.com/open?id=1SufMa-RyZWXq8hYcWr0OYrLf7ZE89i1b</t>
  </si>
  <si>
    <t>marialuisa.saladino@gmail.com</t>
  </si>
  <si>
    <t>Composizione per la deacidificazione e la riduzione della carta e relativo metodo per il restauro della carta</t>
  </si>
  <si>
    <t>Eugenio Caponetti, Delia Francesca Chillura Martino, Stella Bastone, Maria Luisa Saladino, Francesco Armetta</t>
  </si>
  <si>
    <t>Alternanza Scuola -Lavoro</t>
  </si>
  <si>
    <t>diffusione di scoperte scientifiche inerenti a tessuti dell'Antico Egizio</t>
  </si>
  <si>
    <t>Scienze Fisiche, Scienze Chimiche, Scienze dell’Antichità, Filologico-letterarie e Storico-artistiche</t>
  </si>
  <si>
    <t>https://www.ansa.it/canale_scienza_tecnica/notizie/tecnologie/2018/02/14/nella-cera-dapi-il-segreto-degli-abiti-egizi_1db32a23-749c-49db-8a75-fa54e89b4e4d.html</t>
  </si>
  <si>
    <t>giuseppe.calvaruso@unipa.it</t>
  </si>
  <si>
    <t>Ricerca applicata sulle proprietà nutraceutiche dei prodotti ottenuti dalla trasformazione del pescato locale</t>
  </si>
  <si>
    <t>Prof. Giuseppe Calvaruso</t>
  </si>
  <si>
    <t>Attività di ricerca applicata nell'ambito del progetto di valorizzazione della filiera ittica locale</t>
  </si>
  <si>
    <t>cristinamaria.salmeri@unipa.it</t>
  </si>
  <si>
    <t>Diffusione della cultura botanica ed ecologica</t>
  </si>
  <si>
    <t>Bando di concorso nelle Scuole, preparazione e valutazione degli elaborati tramite commissione, premiazione dei lavori meritevoli</t>
  </si>
  <si>
    <t>La manifestazione ha avuto grande successo e partecipazione. Tutte le scolaresche locali si sono impegnate attivamente</t>
  </si>
  <si>
    <t>Organizzazione di un concorso grafico e fotografico per le Scuole sulle piante rappresentative del territorio di Ispica (RG) e allestimento di una mostra degli elaborati presso i locali del Comune di Ispica</t>
  </si>
  <si>
    <t>https://drive.google.com/open?id=1uPHmJQ0ZWdr_BaSAoQ9JMoAKAQlWC8gK, https://drive.google.com/open?id=1SSIhbZLgpTWpjfleOMjide0IcbXk0GRQ, https://drive.google.com/open?id=1afhTjt8UN2-Ec4qz0uQ2lb1oDYc9cMnZ</t>
  </si>
  <si>
    <t>Diffusione della cultura scientifica</t>
  </si>
  <si>
    <t>Organizzazione Ciclo di seminari scientifico-divulgativi rivolti a insegnanti di Scienze naturali e studenti: 1 incontro mensile, da febbraio a dicembre 2018 per un totale di 14 seminari</t>
  </si>
  <si>
    <t>1.5</t>
  </si>
  <si>
    <t>https://drive.google.com/open?id=1JpFLfK6axu7OUQQU32-3bLkrIJGD97jZ</t>
  </si>
  <si>
    <t>antonella.maggio@unipa.it</t>
  </si>
  <si>
    <t>Percorsi di Scienze Integrate: approcci sperimentali multidisciplinari</t>
  </si>
  <si>
    <t>Antonella Maria Maggio e Renato Lombardo</t>
  </si>
  <si>
    <t>ANISN</t>
  </si>
  <si>
    <t>Divulgazione della cultura scientifica</t>
  </si>
  <si>
    <t>Scienze Matematiche e Informatiche, Scienze Fisiche, Scienze Chimiche, Scienze della Terra, Scienze Biologiche, Scienze Agrarie e Veterinarie</t>
  </si>
  <si>
    <t>paola.quatrini@unipa.it</t>
  </si>
  <si>
    <t>studio dell’efficacia antibatterica di coatings applicati su 120 campioni di lamiera metallica utilizzando tre ceppi batterici modello e verifica dell’attività fotocatalitica dei coatings mediante irraggiamento UV</t>
  </si>
  <si>
    <t>Paola Quatrini</t>
  </si>
  <si>
    <t>studio dell’efficacia antibatterica
di coatings applicati su 120 campioni di lamiera metallica utilizzando tre ceppi batterici modello e
verifica dell’attività fotocatalitica dei coatings mediante irraggiamento UV</t>
  </si>
  <si>
    <t>Corsi di formazione nell'ambito del progetto LIFE desert adapt</t>
  </si>
  <si>
    <t>Progetto LIFE desert/ Paola Quatrini project manager UNIPA</t>
  </si>
  <si>
    <t xml:space="preserve">Univ. Campania, Univ. Lisbona, Univ Extremadura, </t>
  </si>
  <si>
    <t>(http://www.desert-adapt.it/index.php/en/partners/the-partnership) vedi partner progetto LIFE Desert adapt  (</t>
  </si>
  <si>
    <t>http://www.desert-adapt.it/index.php/en/partners/the-partnership</t>
  </si>
  <si>
    <t>Darwin Day 2018</t>
  </si>
  <si>
    <t>Scienze Fisiche, Scienze Chimiche, Scienze della Terra, Scienze Biologiche</t>
  </si>
  <si>
    <t>partecipazione personale</t>
  </si>
  <si>
    <t>tavola rotonda</t>
  </si>
  <si>
    <t>Darwin day 2018.  In cielo, in terra e in ogni luogo Astronauti nelle profondità di una grotta. La vita all’inferno, nello spazio, in un computer...La Scienza più fertile, fecondata da saperi diversi. conversazione sulle scienze.</t>
  </si>
  <si>
    <t>https://drive.google.com/open?id=1TLuLhEQlok42f-63e-pe2nWR09H8nStu</t>
  </si>
  <si>
    <t>delia.chilluramartino@unipa.it</t>
  </si>
  <si>
    <t>Caponetti Eugenio, Bastone Stella, Saladino Maria Luisa, Armetta Francesco, Chillura Martino Delia</t>
  </si>
  <si>
    <t>Il metodo scientifico all'opera</t>
  </si>
  <si>
    <t>Chillura Martino Delia, Paolo Lo Meo</t>
  </si>
  <si>
    <t>Laboratorio Multidisciplinare</t>
  </si>
  <si>
    <t>Chillura Martino Delia</t>
  </si>
  <si>
    <t>Laboratorio Spettroscopia</t>
  </si>
  <si>
    <t>Chillura Martino Delia, Francesca D'Anna, Francesco Giacalone, Paolo Lo Meo, Ivana Pibiri, Serena Riela, Sergio Rosselli, Maria Luisa Saladino</t>
  </si>
  <si>
    <t xml:space="preserve">Giornate organizzate dagli studenti del Corso di Laurea in Chimica con il coordinamento delle Prof.sse Delia Chillura Martino, Antonella Maria Maggio e Ivana Pibiri. </t>
  </si>
  <si>
    <t>Scienze Chimiche</t>
  </si>
  <si>
    <t>STEBICEF e DiFC</t>
  </si>
  <si>
    <t>Il progetto ha visto la presentazione del Corso di Laurea in Chimica dal punto di vista degli studenti. Le giornate sono state organizzate secondo il programma in locandina (consultabile al link).</t>
  </si>
  <si>
    <t>http://www.unipa.it/dipartimenti/difc/.content/documenti/eventi/LOCANDINA-CHIMICA-6.pdf</t>
  </si>
  <si>
    <t>antonio.palumbopiccionello@unipa.it</t>
  </si>
  <si>
    <t>1, 2, 4-Oxadiazol compounds active against gram-positive pathogens</t>
  </si>
  <si>
    <t>Rosario Musumeci, Clementina Elvezia Anna Cocuzza, Cosimo Gianluca Fortuna, PACE Andrea, Antonio PALUMBO PICCIONELLO</t>
  </si>
  <si>
    <t>Contratto Cerealdocks-STEBICEF</t>
  </si>
  <si>
    <t>Antonio Palumbo Piccionello, Andrea Pace</t>
  </si>
  <si>
    <t>Funzionalizzazione olii vegetali per applicazioni industriali</t>
  </si>
  <si>
    <t>1, 2, 4-oxadiazol compounds active against gram-positive pathogens</t>
  </si>
  <si>
    <t>Cerealdocks-Unipa bis</t>
  </si>
  <si>
    <t>Funzionalizzazione di olii vegetali per applicazioni industriali</t>
  </si>
  <si>
    <t>gabriella.schiera@unipa.it</t>
  </si>
  <si>
    <t>Gestione della pagina facebook del Corso di Laurea in Scienze Biologiche</t>
  </si>
  <si>
    <t>luca.sineo@unipa.it</t>
  </si>
  <si>
    <t>PLS Matematica</t>
  </si>
  <si>
    <t>Cinzia cerroni</t>
  </si>
  <si>
    <t>Componente (Presidente) della Commissione di Studio di Incidenza Ambientale del Comune di Petrosino (TP)</t>
  </si>
  <si>
    <t>Riccardo Guarino</t>
  </si>
  <si>
    <t xml:space="preserve">la Commissione si occupa di valutare progetti e piani ricadenti nel territorio comunale e all’interno (o in prossimità) di aree protette quali SIC e ZPS, ai sensi del DPR 357/1997 e s.m.i. </t>
  </si>
  <si>
    <t>Ospite del Tg2 Italia per divulgazione sul ruolo degli orti botanici</t>
  </si>
  <si>
    <t>Orto Botanico di Palermo, Orto Botanico di Padova, Orto Botanico di Roma</t>
  </si>
  <si>
    <t>università/enti di ricerca, terzo settore</t>
  </si>
  <si>
    <t>Scienze Matematiche e Informatiche, Scienze Fisiche, Scienze Chimiche, Scienze della Terra, Scienze Biologiche, Scienze Mediche, Scienze Agrarie e Veterinarie, Ingegneria Civile ed Architettura, Ingegneria Industriale e dell’Informazione, Scienze dell’Antichità, Filologico-letterarie e Storico-artistiche, Scienze Economiche e Statistiche</t>
  </si>
  <si>
    <t xml:space="preserve">Scienze e Tecnologie Biologiche Chimiche e Farmaceutiche.
Architettura;
Culture e Società; 
Discipline Chirurgiche, Oncologiche e Stomatologiche; 
Fisica e Chimica – Emilio Segrè;
Ingegneria 
Matematica e Informatica; 
Scienze Agrarie Alimentari e Forestali; 
Scienze della Terra e del Mare;
Scienze Economiche Aziendali e Statistiche,
</t>
  </si>
  <si>
    <t>+1000</t>
  </si>
  <si>
    <t>+200</t>
  </si>
  <si>
    <t>+4000</t>
  </si>
  <si>
    <t>Questionari ex-ante e ex-post</t>
  </si>
  <si>
    <t>85160 euro</t>
  </si>
  <si>
    <t>40800 euro</t>
  </si>
  <si>
    <t>https://drive.google.com/open?id=1CrATyRMovKe28xQV2I3cu_p_thVEcdAf</t>
  </si>
  <si>
    <t>elisaisabel.garcialopez@unipa.it</t>
  </si>
  <si>
    <t xml:space="preserve">OXADIAZOLE DERIVATIVES FOR THE TREATMENT OF GENETIC DISEASES DUE TO NONSENSE MUTATIONS </t>
  </si>
  <si>
    <t>Pibiri I, Pace A, Tutone M, Lentini L,  Melfi R, Di Leonardo A</t>
  </si>
  <si>
    <t>maria.ragusa@unipa.it</t>
  </si>
  <si>
    <t>maurizio.sara@unipa.it</t>
  </si>
  <si>
    <t>PIANO DI MONITORAGGIO AMBIENTALE INTEGRATO DEGLI IMPATTI SUGLI HABITAT E LE SPECIE DI INTERESSE COMUNITARIO E CONSERVAZIONISTICO DEI SITI DELLA RETE NATURA 2000 INTERFERITI DALLA PIATTAFORMA IMPIANTISTICA DI BELLOLAMPO</t>
  </si>
  <si>
    <t>Prof. Maurizio Sarà</t>
  </si>
  <si>
    <t xml:space="preserve">Redazione di un piano di monitoraggio ambientale degli impatti della discarica sugli habitat e specie Natura 2000 </t>
  </si>
  <si>
    <t>20000+IVA</t>
  </si>
  <si>
    <t>fabio.caradonna@community.unipa.it</t>
  </si>
  <si>
    <t>PIANO DI MONITORAGGIO AMBIENTALE INTEGRATO DEGLI IMPATTI SUGLI HABITAT   E LE SPECIE DI INTERESSE COMUNITARIO E CONSERVAZIONISTICO DEI SITI   DELLA RETE NATURA 2000 INTERFERITI DALLA PIATTAFORMA IMPIANTISTICA DI   BELLOLAMPO</t>
  </si>
  <si>
    <t>Redazione di un piano di monitoraggio ambientale degli impatti della  
discarica sugli habitat e specie Natura 2000</t>
  </si>
  <si>
    <t>20.000 + IVA</t>
  </si>
  <si>
    <t>Scuola Permanente di Aggiornamento degli Insegnanti di Scienze (SPAIS)</t>
  </si>
  <si>
    <t>Prof. A.M. Floriano</t>
  </si>
  <si>
    <t>Potenziamento Biomedico (Liceo Ballatore,Mazara del Vallo)</t>
  </si>
  <si>
    <t>Prof. Fabio Caradonna</t>
  </si>
  <si>
    <t>Valorizzazione nutrigenomica dei prodotti alimentari di Ustica</t>
  </si>
  <si>
    <t>Presentazione di una power point sul valore nutrigenomico di alcuni prodotti alimentari locali</t>
  </si>
  <si>
    <t>Ottima ricaduta</t>
  </si>
  <si>
    <t xml:space="preserve">Valorizzazione nutrigenomica dei prodotti alimentari di Ustica attraverso la presentazione divulgativa del potere epigenetico di alcuni componenti della dieta, con specifico riferimento a quella ricca di prodotti locali dell'isola di Ustica.
</t>
  </si>
  <si>
    <t>La sintesi dell'intervento sarà pubblicata su "Lettera" un periodico de Centro Studi e documentazione dell'Isola di Ustica</t>
  </si>
  <si>
    <t>https://drive.google.com/open?id=1agseHG9ZFPE90TNSORT5NpSepIJ9eAWg</t>
  </si>
  <si>
    <t>Scuola Permanente per l'Aggiornamento degli Insegnanti di Scienze Sperimentali - XII Edizione</t>
  </si>
  <si>
    <t>Casio Italia Srl</t>
  </si>
  <si>
    <t xml:space="preserve">identificazione di sostanze di derivazione naturale con effetti benefici contro l’obesità e i suoi dismetabolismi </t>
  </si>
  <si>
    <t>antonella amato</t>
  </si>
  <si>
    <t>nutrizione e salute</t>
  </si>
  <si>
    <t>giuseppe.bazan@community.unipa.it</t>
  </si>
  <si>
    <t>Valorizzazione e condivisione della ricerca attivata in collaborazione tra l'Università e Slow Food Monti Sicani sul tema dell'etnobotanica.</t>
  </si>
  <si>
    <t>Centro Interdipartimentale di Ricerche sulla Interazione Tecnologia-Ambiente</t>
  </si>
  <si>
    <t>https://www.facebook.com/SlowFoodmontisicani/</t>
  </si>
  <si>
    <t>https://drive.google.com/open?id=1DmHxTlhCZZQs_IrEkFzRDgwdgoEIBYlL, https://drive.google.com/open?id=1Cd7CyXUfryJsbdGJ9KRdujDBajoKI-cn</t>
  </si>
  <si>
    <t xml:space="preserve">Condivisione della ricerca portata avanti dalla 'Soprintendenza per i Beni culturali e Ambientali di Palermo' in collaborazione con l'Università di Palermo con il progetto“Harvesting Memories. Ecology and Archaeology of Monti Sicani landscapes" </t>
  </si>
  <si>
    <t>https://drive.google.com/open?id=1nj6OlQy-ydDmzPkF_WLJtKgQtGE6fQrr</t>
  </si>
  <si>
    <t>elisabetta.oddo@community.unipa.it</t>
  </si>
  <si>
    <t>SPAIS 2019 "I modelli nelle Scienze"</t>
  </si>
  <si>
    <t>attività di coinvolgimento e interazione con il mondo della scuola (es. simulazioni, esperimenti hands-on altre attività laboratoriali, didatticainnovativa, children university); sono esclusi i corsi di formazione e aggiornamento rivolti agli insegnanti e le iniziative di AlternanzaScuola-Lavoro</t>
  </si>
  <si>
    <t>Open Day presentazione corsi di laurea del dipartimento STEBICEF</t>
  </si>
  <si>
    <t>montalbanoa423@gmail.com</t>
  </si>
  <si>
    <t>salvatore.feo@unipa.it</t>
  </si>
  <si>
    <t>david.bongiorno@unipa.it</t>
  </si>
  <si>
    <t>Sviluppo di metodiche analitiche, per l’adeguamento ai  limiti di quantificazione previsti dal Decreto Legislativo n. 172/2015 per il monitoraggio di contaminanti organici  (POPs) in acque, biota e sedimenti marini</t>
  </si>
  <si>
    <t>David Bongiorno</t>
  </si>
  <si>
    <t>Accordo di collaborazione scientifica finalizzata allo sviluppo di metodiche analitiche</t>
  </si>
  <si>
    <t>Sviluppo di un processo microbiologico di interesse industriale per la biodegradazione del rifiuto CER 190809 (miscele di oli e grassi prodotte dalla separazione olio/acqua, contenenti esclusivamente oli e grassi commestibili)</t>
  </si>
  <si>
    <t>programma di ricerca finalizzato allo sviluppo del progetto definito nel titolo</t>
  </si>
  <si>
    <t xml:space="preserve">Percorso formativo per esperto di analisi ambientali chimiche e microbiologiche </t>
  </si>
  <si>
    <t>paola quatrini</t>
  </si>
  <si>
    <t>PINT OF SCIENCE manifestazione internazionale di divulgazione scientifica che porta gratuitamente la scienza nei pub. Risponde al nostro desiderio di rendere la scienza alla portata di tutti in un contesto informale come il pub sotto casa</t>
  </si>
  <si>
    <t>Scienze Matematiche e Informatiche, Scienze Fisiche, Scienze Chimiche, Scienze della Terra, Scienze Biologiche, Scienze Mediche, Scienze Economiche e Statistiche</t>
  </si>
  <si>
    <t>STEBICEF e altri</t>
  </si>
  <si>
    <t>non so</t>
  </si>
  <si>
    <t>PINT OF SCIENCE manifestazione internazionale di divulgazione scientifica che porta gratuitamente la scienza nei pub.Il festival presenta tutti i campi della scienza, suddivisi in temi, all'interno dei quali rientra uno specifico argomento. A Palermo sono intervenuti 17 ricercatori sui temi: Beautiful Mind (neuroscienze, psicologia, psichiatria) From Atoms to Galaxies (chimica, fisica, astronomia) e Planet Earth (scienze della terra, evoluzione, ecologia, zoologia, botanica).</t>
  </si>
  <si>
    <t>Sito web http://www.pintofscience.it https://pintofscience.it/events/palermo  Evento fb: @pintofscienceitaly  Evento Twitter: @pintofscienceIT  Evento Instagram: pintofscienceit  Hashtag dell’evento:  #Pint19</t>
  </si>
  <si>
    <t>https://drive.google.com/open?id=1EqOlYe9q6E1eJWFA34bR8QQRqq-Yo1Hg</t>
  </si>
  <si>
    <t>ETICHETTE INTELLIGENTI PER LA RILEVAZIONE VISIVA DEL DETERIORAMENTO DEI PRODOTTI ALIMENTARI</t>
  </si>
  <si>
    <t>PALUMBO PICCIONELLO Antonio  PACE Andrea  MAGGIO Antonella Maria  SANTULLI Andrea  LOMBARDO Renato  MESSINA Concetta</t>
  </si>
  <si>
    <t>Divulgazione scientifica</t>
  </si>
  <si>
    <t>studio della produzione di molecole bioattive prodotte da microrganismi procariotici</t>
  </si>
  <si>
    <t>Service agreement between Zoetis Manufacturing Italia srl and Department of Biological Chemical Pharmaceutical Sciences and Technologies – University of Palermo</t>
  </si>
  <si>
    <t>Manipolazione genetica e ingegneria metabolica di streptomiceti che producono antibiotici</t>
  </si>
  <si>
    <t>255.700</t>
  </si>
  <si>
    <t>annamaria.martorana@unipa.it</t>
  </si>
  <si>
    <t>barbara.parrino@unipa.it</t>
  </si>
  <si>
    <t>andrea.pace@unipa.it</t>
  </si>
  <si>
    <t xml:space="preserve">Oxadiazole Derivatives For The Treatment Of Genetic Diseases Due To Nonsense Mutations </t>
  </si>
  <si>
    <t xml:space="preserve">Pibiri, I., Pace, A., Tutone, M., Lentini, L., Melfi, R., Di Leonardo, A. </t>
  </si>
  <si>
    <t>CEREALDOCKS</t>
  </si>
  <si>
    <t>A. Pace; A. Palumbo Piccionello</t>
  </si>
  <si>
    <t>sintesi su scala pilota di bioplastificanti di nuova generazione</t>
  </si>
  <si>
    <t>Novel 1,2,4-oxadiazol compounds active against gram-positive pathogens</t>
  </si>
  <si>
    <t>Cocuzza, C. E. A., Fortuna, C. G., Musumeci, R., Pace, A., Palumbo Piccionello, A</t>
  </si>
  <si>
    <t>Etichette intelligenti per la rilevazione visiva del deterioramento dei prodotti alimentari</t>
  </si>
  <si>
    <t>Lombardo, R., Maggio, A.M., Messina, C., Pace, A., Palumbo Piccionello, A., Santulli, A.</t>
  </si>
  <si>
    <t>0001416510</t>
  </si>
  <si>
    <t>Dispositivo per estrarre e purificare analiti da una matrice</t>
  </si>
  <si>
    <t>Barreca, S., Caruso, C., Orecchio, S., Pace, A.</t>
  </si>
  <si>
    <t>valeria.alduina@unipa.it</t>
  </si>
  <si>
    <t>Il microbiota intestinale nella sclerosi multipla</t>
  </si>
  <si>
    <t>no profit</t>
  </si>
  <si>
    <t>5 &lt; N &lt; 10, &gt; 10</t>
  </si>
  <si>
    <t>1° Convegno del Golfo sulla prevenzione dei tumori al colon</t>
  </si>
  <si>
    <t>assunta.girasolo@unipa.it</t>
  </si>
  <si>
    <t>Sperimentazione microbiologica di nuovi preparati</t>
  </si>
  <si>
    <t>Domenico Schillaci</t>
  </si>
  <si>
    <t>Valutazione attività antimicrobica e antibiofilm</t>
  </si>
  <si>
    <t>7.300 (IVA ESCLUSA)</t>
  </si>
  <si>
    <t>Coinvolgimento degli studenti e dei loro familiari nella valutazione della qualità dell'aria</t>
  </si>
  <si>
    <t>Condividere temi quali la promozione e la programmazione di specifiche iniziative organizzate nell’ambito di attività di comune interesse scientifico (Biodiversità nel territorio urbano; Valutazione qualità dell'aria), a partire dal progetto “Volontari per Natura” Legambiente da realizzare nel corso dell’anno 2019;</t>
  </si>
  <si>
    <t>https://drive.google.com/open?id=1J78AqtxioYCBAhTfdKk-8E5XoRGUqRNX, https://drive.google.com/open?id=1PmSb_n_-wrYUqcwiBbLEOsaYf9TIxCSf, https://drive.google.com/open?id=1YA4dbdn7EMHiYvhx4t6eI2FiJ5bdWN8F</t>
  </si>
  <si>
    <t>PALUMBO PICCIONELLO Antonio, PACE Andrea, MAGGIO Antonella Maria, SANTULLI Andrea, LOMBARDO Renato, MESSINA Concetta</t>
  </si>
  <si>
    <t>Palumbo Piccionello Antonio, Pace Andrea</t>
  </si>
  <si>
    <t>Supporto ad attività di sintesi e scale-up industriale di bio-plastificanti derivati da olii vegetali.</t>
  </si>
  <si>
    <t>Valorizzare e diffondere la cultura chimica</t>
  </si>
  <si>
    <t>La Magia della Chimica è uno spettacolo che ha come scopo ultimo quello di mostrare il lato allegro e divertente della chimica, allontanandola dai luoghi comuni spesso associati. Lo spettacolo è principalmente rivolto ai bambini con esperimenti basati su cambi di colore e trasformazioni spettacolari che, avvenendo sotto i propri occhi, fanno appassionare i più piccoli ma attirano anche un pubblico adulto. Il progetto viene coordinato da docenti del dipartimento STEBICEF: Antonella Maggio, Antonio Palumbo Piccionello; sono coinvolti anche studenti del corso di laurea in Chimica e/o dottorandi. IL PLS Chimica Palermo supporta le iniziative svolte.</t>
  </si>
  <si>
    <t>instagram @lamagiadellachimica</t>
  </si>
  <si>
    <t>francesca.danna@unipa.it</t>
  </si>
  <si>
    <t xml:space="preserve">Chillura Martino Delia </t>
  </si>
  <si>
    <t>STEBICEF, DiFC</t>
  </si>
  <si>
    <t xml:space="preserve">Chemistry Days (15-17 aprile 2019). Iniziativa rivolta a studenti della scuola secondaria di II grado durante la quale sono organizzati seminari che trattano tematiche di ricerca attuali e tematiche di natura etica e sociale connessi al mondo della Chimica. Nel corso delle 3 giornate, gli studenti dei corsi di Laurea e Laurea Magistrale in Chimica hanno presentato un'edizione rivista dello spettacolo La Magia della Chimica. </t>
  </si>
  <si>
    <t>https://drive.google.com/open?id=18hcIVzFbvEgiaHbs_VVAGG2AWnxoyEp8</t>
  </si>
  <si>
    <t>Il chimico all’università: approccio alla ricerca e alla didattica</t>
  </si>
  <si>
    <t>L'Università di Messina in collaborazione con quelle di Catania e Palermo, anche nell'ambito delle attività del PLS, hanno organizzato l'8 Maggio 2019 presso il Palacultura di Messina un evento intitolato "La tavola periodica: l'alfabeto per costruire un futuro sostenibile".
La giornata, dedicata  agli studenti e docenti sia dell'Università che delle scuole secondarie di secondo grado, è stata aperta anche alla cittadinanza.
Lo scopo della giornata è evidenziare il ruolo della Tavola Periodica e la centralità della chimica nel delineare un futuro sostenibile anche nella sua capacità di interazione con altri importanti ambiti del sapere.
L'evento si colloca nell’ambito delle celebrazioni dell’anno internazionale della Tavola Periodica e contribuisce alla diffusione della cultura scientifica.</t>
  </si>
  <si>
    <t>0.5</t>
  </si>
  <si>
    <t>https://drive.google.com/open?id=1oaVwJweoTvqEjtxkR6GTkVlvN0T2onzw</t>
  </si>
  <si>
    <t>Attività di orientamento</t>
  </si>
  <si>
    <t>https://drive.google.com/open?id=1vYwwMwwPOjvN5vLxNeMAHzdXgnNuiea6</t>
  </si>
  <si>
    <t>Laboratorio di Spettroscopia</t>
  </si>
  <si>
    <t>https://drive.google.com/open?id=1oHS3BWBjSNqD8GLH1kXDxyxOuJCoXRj6</t>
  </si>
  <si>
    <t>paolo.lomeo@unipa.it</t>
  </si>
  <si>
    <t>santino.orecchio@unipa.it</t>
  </si>
  <si>
    <t>Santino Orecchio, Salvatore Barreca, Andrea Pace, Casimiro Caruso</t>
  </si>
  <si>
    <t>annamria.pintaudi@unipa.it</t>
  </si>
  <si>
    <t xml:space="preserve">  sensibilizzare la popolazione sulle tematiche della salute e della prevenzione secondo le direttive dell'OMS.</t>
  </si>
  <si>
    <t>evento  di promozione di corrette abitudini alimentari e sani stili di vita tra la popolazione in colaborazione con IDIMED(convenzione protocollo 0001876) in  occasione della " Giornata internazionale della salute". L'evento si è svolto a Castelbuno (PA). Il comune di Castelbuono ha aderito al protocollo di intesa tra la rete italiana CITTA' SANE OMS e il COMITATO ITALIANO SCIENZE MOTORIE per  lo svolgimento di  giornate informative e di prevenzione, campagne di screening e di sensibilizzazione sulle tematiche della salute e della prevenzione secondo le direttive dell'OMS.</t>
  </si>
  <si>
    <t>Scienze Fisiche, Scienze Chimiche, Scienze Biologiche</t>
  </si>
  <si>
    <t>Seminario con proiezione audio-video e successivo dibattito</t>
  </si>
  <si>
    <t>Il seminario ha illustrato il ruolo basilare delle piante per la creazione dei profumi nella storia, ma soprattutto è valso a evidenziare le finalità biologiche della produzione dei profumi nelle piante. Il pubblico ha gradito i contenuti, perlopiù ignoti ai presenti, partecipando bene al dibattito</t>
  </si>
  <si>
    <t>L'evento pubblico, dal titolo "Odor di piante: quando la natura ti prende per il naso", si inseriva nell'ambito della manifestazione nazionale "La giornata del Profumo", organizzata annualmente dall'Accademia del Profumo con iniziative sull'intero territorio nazionale (https://www.accademiadelprofumo.it/giornata-del-profumo-2019/ortibotanici).
L'evento si è svolto ad Ucria, in provincia di Messina, presso la sede della Banca vivente del Germoplasma dei Nebrodi e annesso Giardino dei Semplici, in collaborazione con Ente Parco dei Nebrodi e Comune di Ucria</t>
  </si>
  <si>
    <t>0.2</t>
  </si>
  <si>
    <t xml:space="preserve">https://www.accademiadelprofumo.it/giornata-del-profumo-2019/ortibotanici; </t>
  </si>
  <si>
    <t>https://drive.google.com/open?id=109x2hz6qNDRdZoEz_LM2LHWonGzT8lwG</t>
  </si>
  <si>
    <t xml:space="preserve"> Presentazione dei corsi di studi offerti dalla Scuola di Scienze di base agli studenti delle IV e V classi dei licei di Partinico e altri paesi limitrofi.</t>
  </si>
  <si>
    <t>Scienze Matematiche e Informatiche, Scienze Fisiche, Scienze Chimiche, Scienze della Terra, Scienze Biologiche</t>
  </si>
  <si>
    <t xml:space="preserve">Stebicef e altri Dpt della Scuola di Scienze </t>
  </si>
  <si>
    <t>3 licei delle zone limitrofe</t>
  </si>
  <si>
    <t>Distribuzione di brochure specifiche dei singoli corsi di studi, opuscoli esitati dal centro di orientamento e tutorato,  e colloqui di presentazione dei corsi agli studenti interessati.</t>
  </si>
  <si>
    <t>domenicoschillaci@gmail.com</t>
  </si>
  <si>
    <t>Il mondo dei microrganismi nel Web e nei media. "Studiare microbiologia nei corsi di laurea in Farmacia e CTF dell'Università degli Studi di Palermo", si tratta di un gruppo amministrato da me presenteda diversi anni in uno dei social più usati (Facebook). E' rivolto non solo agli studenti, ma anche al pubblico in generale e a chiunque abbia interesse per la scienza e la microbiologia.</t>
  </si>
  <si>
    <t xml:space="preserve">Questo Gruppo è stato ideato per gli studenti dei corsi di laurea in Farmacia e CTF dell'Università degli Studi di Palermo che si apprestano a seguire i corsi di Microbiologia Generale, ma chiunque abbia un interesse per il mondo dei microrganismi è benvenuto. La Microbiologia rappresenta da un lato una scienza biologica di base, dalla quale sono scaturite discipline scientifiche oggi autonome, come la biologia molecolare, la genetica, la biochimica, l'immunologia, la virologia ecc., dall'altro una scienza applicata in vari campi, il più noto dei quali, ma non unico, è la Microbiologia Clinica, ovvero lo studio dei microrganismi come agenti di malattie infettive.
Lo studio dei microrganismi partirà dalla loro conoscenza dal punto di vista morfologico, genetico e biochimico per finire al rapporto molto stretto fra esseri umani e microbi.
Come facciamo a non soccombere in un pianeta dominato dai microbi? La conoscenza dei meccanismi difensivi dell'ospite umano sarà oggetto di studio, cosi come le "armi" che si utilizzano in terapia per fronteggiare i patogeni che a loro volta si dotano di efficaci "corazze".
</t>
  </si>
  <si>
    <t>zero</t>
  </si>
  <si>
    <t>https://www.facebook.com/groups/425239847532769/?ref=bookmarks</t>
  </si>
  <si>
    <t>divulgazione naturalistica</t>
  </si>
  <si>
    <t>visite didattiche in campo e dimostrazioni pratiche con campioni vivi di piante</t>
  </si>
  <si>
    <t xml:space="preserve">L'evento ha richiamato numerose famiglie e gruppi di adulti con bambini che hanno avuto la possibilità di conoscere dal vivo aspetti della biodiversità vegetale del territorio siciliano. </t>
  </si>
  <si>
    <t>L'evento si inserisce nella manifestazione nazionale "La Giornata Nazionale del Profumo" organizzata dall'Accademia Nazionale del Profumo con attività programmate su scala nazionale (https://www.accademiadelprofumo.it/giornata-del-profumo-2019/ortibotanici). L'evento ha comportato lo svolgimento di visite didattiche alle collezioni botaniche in pieno campo del Giardino dei Semplici, annesso alla Banca vivente del Germoplasma dei Nebrodi presso Ucria (Messina).</t>
  </si>
  <si>
    <t>https://www.accademiadelprofumo.it/giornata-del-profumo-2019/ortibotanici/</t>
  </si>
  <si>
    <t>https://drive.google.com/open?id=1xUw6qDITHAOZyF2Mh7qnCka2Kl5xmgD3</t>
  </si>
  <si>
    <t>Informazione naturalistica, Rapporti Enti di Ricerca e territorio</t>
  </si>
  <si>
    <t>altre istituzioni pubbliche, terzo settore</t>
  </si>
  <si>
    <t>Convegno scientifico-divulgativo (audio-video)</t>
  </si>
  <si>
    <t>Il convegno ha trattato i temi più salienti sulla conservazione della biodiversità e i suoi strumenti. Il pubblico ha seguito con interesse, partecipando attivamente al dibattito in aula. Una visita guidata ai laboratori della Banca del Germoplasma ha consentito dimostrazioni pratiche dal vivo</t>
  </si>
  <si>
    <t xml:space="preserve">Il Convegno dal titolo "Il ruolo delle Banche del Germoplasma nella conservazione e valorizzazione della diversità vegetale e culturale" ha visto la partecipazione di numerosi relatori, esperti nella conservazione della biodiversità, provenienti da diverse regioni italiane. Sono stati affrontati temi di attualità e di interesse pubblico, dando risalto alle risorse territoriali locali e all'importanza della loro salvaguardia e valorizzazione.  </t>
  </si>
  <si>
    <t>https://www.facebook.com/pg/bancaviventedelgermoplasmavegetale/posts</t>
  </si>
  <si>
    <t>https://drive.google.com/open?id=1lw65PykeWMxrhle5xNjqlZPKOegTRS1u, https://drive.google.com/open?id=1F7Alzv3_cetFEqoENDZUVckOQ04KgL-j</t>
  </si>
  <si>
    <t>Seminario e videoproiezioni</t>
  </si>
  <si>
    <t>Il seminario si inserisce all'interno di una manifestazione scolastica "Festa di Primavera" volta al coinvolgimento degli studenti nella conoscenza e valorizzazione del territorio.</t>
  </si>
  <si>
    <t>https://drive.google.com/open?id=1WibEkOi-EvnQNDQZ6l4tnmm49deGsTQ6</t>
  </si>
  <si>
    <t>La scienza tra teoria e pratica di laboratorio - Seminario e Laboratorio di Botanica “Le piante predatrici e i loro habitat”</t>
  </si>
  <si>
    <t>ANISN Palermo</t>
  </si>
  <si>
    <t>daniela.campobello@unipa.it</t>
  </si>
  <si>
    <t>Ecoblitz: registrare specie animali e vegetali in areee verdi urbane</t>
  </si>
  <si>
    <t>Scienze della Terra, Scienze Biologiche</t>
  </si>
  <si>
    <t xml:space="preserve">Una parte del progetto nazionale Volontari per Natura (VxN) promosso da Legambiente è la sezione dedicata alla Biodiversità. Con il supporto di docenti e studenti unipa, ma anche di neo-laureati, si è guidato un pubblico non esperto lungo dei transetti precedentemente stabiliti all'interno di tre aree verdi di Palermo, la riserva della Favorita, Villa Trabia e il Giardino Inglese. Suddivisi in diversi gruppi, un pubblico non specializzato ha registrato, con il supporto di guide esperte, specie animali e vegetali di cui si erano fornite delle schede illustrative. L'obiettivo è quello di ripetere Ecoblitz annuali al fine di  i) sensibilizzare il pubblico nei confronti della Biodiversità attraverso un processo di apprendimento interattivo, ii) valorizzare le aree urbane come luoghi multifunzionali e, iii) grazie ad un processo di fidelizzazione,  raccogliere dei dati che possono avere una valida valenza scientifica nell'ottica di un necessario monitoraggio della biodiversità. 
</t>
  </si>
  <si>
    <t>non conosco, a carico di Legambiente</t>
  </si>
  <si>
    <t>non conosco</t>
  </si>
  <si>
    <t>https://www.facebook.com/siciliaunotv/videos/615456612292915/UzpfSTI1OTI3MTc3NTAwODMzMTozMTIxOTg5NDYzODIyODA/?__tn__=kC-R&amp;eid=ARBZhSTunoSmOpX391rzEBPByQWp_UQIm9Ua7kO6Is1dFKlDFYkFMpA1Gj5jiq6v2YJyklWxMv0ViUJB&amp;hc_ref=ARTpYDoyr7SZ3_erSf8VBu57Xv7VHKp_shumckJdD9KRtxw5cfQkfBqS2BRtkdbRKMI&amp;__xts__[0]=68.ARBc1p62d6WhCBM3AB-FLQgbZT8mYj1XQE6-MkcpAPX6PmOf1IOB5qaOLfnZRHFRMTx_D9zU9hEUDEizIABfzEA-TjY_EQWs_55oyYmg-k-SpsAJtxkTmSw7uMDSHG8obMIohskR-4EcvGhojJJH5XHCMkO22q75iZh-qlupWn7i7AaG6C_aeFS5b_5cAufz-ZlCorYBSORDk5_GSJ6LBubnv6Q2KO5yVlMEp4HraYD0SVjT7dXlT5qx13n2fTFYbjYSKvYny7dsMZ0CVo6tUp1d-f_YR1k8vadbyQg9qWXI1SzS8gcZYPefsELvHJeR1ISfg35PLzbJ4hAcwCeqU0eaVBOu30QTLXjC4gC4XODmNj4HKnJadaYcUoyzrBBhkPkaQIp1j1MQN3Ub1rW0aaiBVYoOPiZYNbH7o1EPgxbZeul3kX9Es5DXM4rLGQWDRabB0JfkNKRx-89JBxky7tcJJXlu41QAjoc40a428xCSVe2FnjCK7AlR8mG2vc0https://volontaripernatura.greenproject.info/</t>
  </si>
  <si>
    <t>https://drive.google.com/open?id=1L0qguzrdGtnHXibwfKILI939vdN7_f_P, https://drive.google.com/open?id=1HmXrEb9tyHGtkM1yr3XYzFC4J36cETBD, https://drive.google.com/open?id=1rhkKdrk34vTr3lE3rQGen6fUTLLAHI_Q, https://drive.google.com/open?id=11n7IQwUflxKTpCIgvgv7hZ_GsaBgTahJ</t>
  </si>
  <si>
    <t>Riguardo la parte di mia competenza, mostrare al pubblico la ricerca condotta all'interno di un gruppo di zoologi</t>
  </si>
  <si>
    <t>per la mia parte STEBICEF ma nella totalità tutti i dipartimenti STEM di unipa</t>
  </si>
  <si>
    <t>non so per questo e per i campi successivi</t>
  </si>
  <si>
    <t>https://drive.google.com/open?id=1awKKlnOnk2csYqiy2s3MSKob91Hbg8bD, https://drive.google.com/open?id=1TQPvru1-ayzqLyDBEb29wMfI8BQn5s2t, https://drive.google.com/open?id=1DyfU9XWSHozmatCXs0KnxX0SP46cZpgm</t>
  </si>
  <si>
    <t>orientamento</t>
  </si>
  <si>
    <t>http://www.unipa.it/dipartimenti/stebicef/orientamento/</t>
  </si>
  <si>
    <t>vincenzo.cavalieri@unipa.it</t>
  </si>
  <si>
    <t>Corso di formazione avanzata sull'utilizzo di zebrafish per sperimentazione scientifica</t>
  </si>
  <si>
    <t>Vincenzo Cavalieri</t>
  </si>
  <si>
    <t>Corso di formazione teorico-pratico sull'utilizzo di zebrafish per sperimentazione scientifica.</t>
  </si>
  <si>
    <t>1250 oltre iva</t>
  </si>
  <si>
    <t>IL MODELLO ANIMALE ZEBRAFISH (Danio rerio) NELLA SPERIMENTAZIONE SCIENTIFICA</t>
  </si>
  <si>
    <t>Assessorato della Salute della Regione Siciliana</t>
  </si>
  <si>
    <t>Presentazione dei CdS afferenti al dipartimento STEBICEF, visita ai laboratori di ricerca, partecipazione alle attività didattiche e di ricerca dei docenti del dpt.</t>
  </si>
  <si>
    <t>Licei della città e provincia (Bagheria)</t>
  </si>
  <si>
    <t>Presentazioni in aula. Piccole esperienze pratiche svolte nei laboratori didattici del dipartimento</t>
  </si>
  <si>
    <t>La manifestazione si proponeva di presentare in maniera più diretta le attività didattiche e di ricerca che si svolgono nel dipartimento STEBICEF, al fine di promuovere negli studenti delle ultime classi una scelta universitaria più consapevole.</t>
  </si>
  <si>
    <t>ivana.pibiri@unipa.it</t>
  </si>
  <si>
    <t>081850</t>
  </si>
  <si>
    <t>Oxadiazole Derivatives For The Treatment Of Genetic Diseases Due To Nonsense Mutations</t>
  </si>
  <si>
    <t>Ivana Pibiri, Andrea Pace, Marco Tutone, Laura Lentini, Raffaella Melfi, Aldo Di Leonardo</t>
  </si>
  <si>
    <t>attività di orientamento</t>
  </si>
  <si>
    <t>STEBICEF e DIFC</t>
  </si>
  <si>
    <t>Chemistry days, 3 giorni (15-17 Aprile 2019) di orientamento per studenti di scuola secondaria superiore, con presentazione del corso di studi triennale in Chimica, seminari scientifici a carattere divulgativo, visita al museo di Chimica, spettacolo di Magia della Chimica</t>
  </si>
  <si>
    <t>Sono stati coinvolti circa 10 docenti, gli studenti rappresentanti del corso di studi</t>
  </si>
  <si>
    <t>Open Day del Dipartimento STEBICEF</t>
  </si>
  <si>
    <t>divulgazione scientifica</t>
  </si>
  <si>
    <t>informare i giovani delle scuole sulla Fibrosi Cistica</t>
  </si>
  <si>
    <t>In collaborazione con la Delegazione di Palermo per la Fondazione italiana per la ricerca sulla Fibrosi Cistica</t>
  </si>
  <si>
    <t>attività di informazione per la tutela della salute, promuovere la conoscenza di una patologia genetica diffusa al fine di prevenzione</t>
  </si>
  <si>
    <t>divulgazione della scienza, la ricerca incontra la cittadinanza</t>
  </si>
  <si>
    <t>Scienze Matematiche e Informatiche, Scienze Fisiche, Scienze Chimiche, Scienze della Terra, Scienze Biologiche, Scienze Agrarie e Veterinarie, Ingegneria Civile ed Architettura, Ingegneria Industriale e dell’Informazione</t>
  </si>
  <si>
    <t>STEBICEF, DIFC, DISTEM etc.</t>
  </si>
  <si>
    <t>aldo.dileonardo@unipa.it</t>
  </si>
  <si>
    <t>Ivana Pibiri, Andrea Pace, Marco Tutone, Laura Lentini, Raffaella Melfi, Aldo Di Leonardo.</t>
  </si>
  <si>
    <t xml:space="preserve">Laura Lentini, Ivana Pibiri, Andrea Pace, Marco Tutone, Aldo Di Leonardo, Raffaella Melfi </t>
  </si>
  <si>
    <t>rdentificazione di molecole ad azione readthrough su codoli di stop prematuri crcs) per il recupero della funzione getrica di Ctr'TR (Cystic Fibrosis Transmembrane Conductance R€guìator) in sistemi cellulari modello murini e umani</t>
  </si>
  <si>
    <t>Trasfezioni di vettori in cellule di ratto, caratterizzazione molecolare dell,espressione di RNA
messaggero e proteine' analisi di funzionalità proteica su camera Ussing e test in vitro su colture cellùlari".</t>
  </si>
  <si>
    <t xml:space="preserve">Presentazione attività scientifiche del Dipartimento STEBICEF nell'ambito dell'Open day </t>
  </si>
  <si>
    <t xml:space="preserve">Attività di laboratorio </t>
  </si>
  <si>
    <t>Una bella iniziativa che ha entusiasmato molti ragazzi provenienti da diverse scuole. L'obiettivo era quello di far conoscere le attività, la ricerca e il mondo dell'università. Il risultato è stato molto positivo, in termini di interesse e partecipazione.</t>
  </si>
  <si>
    <t xml:space="preserve">Conoscere le attività, la ricerca e il mondo dell'università. </t>
  </si>
  <si>
    <t>Coinvolgere e avvicinare ragazzi di scuola media (Convitto Nazionale di Palermo)  al mondo scientifico e della ricerca.</t>
  </si>
  <si>
    <t>Il</t>
  </si>
  <si>
    <t>Divulgazione scientifica nelle scuole sul tema fibrosi cistica</t>
  </si>
  <si>
    <t>PAG 30 del Notiziario</t>
  </si>
  <si>
    <t>https://drive.google.com/open?id=10iT_0HhnJh36258JIDNmPVhsPnQFCh7H</t>
  </si>
  <si>
    <t>Prevenzione ed Informazione sulle Sostanze di Abuso</t>
  </si>
  <si>
    <t>Istituto Superiore Sanità-FIDAPA Sciacca- Ordine dei Farmacisti Agrigento</t>
  </si>
  <si>
    <t>L'argomento che verteva, su richiesta delle insegnati dei licei IISS “T. Fazello” e il Liceo Scientifico “E. Fermi, sulla droga dello stupro e nuove sostanze di abuso, ha suscitato grande interesse al punto da richiedere una mezz'ora supplementare, rispetto l'orario prefissato di conclusione dei lavori, per soddisfare le ampie richieste di informazioni nel dibattito che è seguito agli interventi dei relatori. E' stato anche messo a disposizione, sempre su richiesta degli studenti, il materiale proiettato dai relatori al fine di approfondire in classe con gli insegnanti nei giorni successivi, le tematiche trattate</t>
  </si>
  <si>
    <t>Il progetto di Prevenzione ed Informazione sulle Sostanze di Abuso e Doping Amatoriale, è coordinato dal Sottoscritto Dott. Fabio Venturella (delegato dal Rettore e  Incaricato di curare per l'Ateneo le attività connesse al programma "New Drugs, Rape Drugs, Tossicodipendenze e Doping Amatoriale") e patrocinato tra gli altri dall'Assessorato regionale della Sicilia,Fedefarma, Ordine dei Farmacisti Palermo, F.O.F.I . E' un progetto che mira alla corretta informazione sui rischi legati all'abuso di sostanze, attraverso seminari ed info point nelle scuole e negli Atenei</t>
  </si>
  <si>
    <t xml:space="preserve"> Ogni spesa organizzativa era a carico degli organizzatori</t>
  </si>
  <si>
    <t>https://www.facebook.com/watch/?v=2- https://www.fattieavvenimenti.it/sciacca-fidapa-sabato-13-convegno-sulle-rape-drugs-droga-da-stupro-pericoli-e-prevenzione/82097059392470</t>
  </si>
  <si>
    <t>https://drive.google.com/open?id=1ZYbsRGVMXYLeOuZOg4b4JR4YCH5lqsRo</t>
  </si>
  <si>
    <t>angelo.troia@unipa.it</t>
  </si>
  <si>
    <t>Monitoraggio di specie di flora e di fauna (aliene, problematiche o rare) presenti in città</t>
  </si>
  <si>
    <t>Dipartimento STEBICEF</t>
  </si>
  <si>
    <t>Sono stati organizzati tre gruppi tematici (piante, vertebrati e invertebrati), ciascuno condotto da una guida esperta. Lungo un percorso prefissato, si rilevano su una scheda di monitoraggio (appositamente preparata) le presenze di specie bersaglio.</t>
  </si>
  <si>
    <t>I risultati sono stati soddisfacenti, con rilevamento di specie nei vari gruppi, e l'iniziativa è risultata apprezzata e coinvolgente.</t>
  </si>
  <si>
    <t>"Volontari x Natura" è un progetto nazionale di Legambiente per il coinvolgimento di volontarie e volontari in pratiche di cittadinanza attiva in difesa del territorio. Nell'ambito del progetto nazionale, e in particolare per la campagna "Biodiversità", sabato 1/6 (presso il Parco della Favorita) e sabato 8/6 giugno (presso Villa Trabia e Giardino Inglese) Legambiente e UniPa hanno effettuato, con l’aiuto di cittadine e cittadini, dei monitoraggi di alcune selezionate specie di flora e fauna aliene, problematiche rare o meritevoli presenti in città. 
Questo è il primo grande evento di “citizen science”, o scienza partecipata, che si svolge a Palermo sul tema della biodiversità e si pone come obiettivo quello di rendere tutti scienziati per un giorno. I dati raccolti, grazie all’aiuto dei volontari, saranno poi elaborati per produrre un dossier che aiuterà a comprendere meglio la biodiversità della nostra città, come essa varia nel tempo e come possiamo tutelarla.</t>
  </si>
  <si>
    <t>https://volontaripernatura.greenproject.info/; https://www.facebook.com/siciliaunotv/videos/615456612292915/</t>
  </si>
  <si>
    <t>annamaria.mannino@unipa.it</t>
  </si>
  <si>
    <t>Monitoraggio specie marine aliene</t>
  </si>
  <si>
    <t>Per partecipare all’iniziativa occorre segnalare gli avvistamenti delle specie aliene, con l’invio di dati (ad es. località, data, n. individui, copertura %, profondità,…) e foto attraverso sms, mail e pagina facebook del Progetto</t>
  </si>
  <si>
    <t>Il Progetto Partecipato “Aliens in the sea”, a carattere scientifico-culturale, e che avrà la durata di due anni, consiste nella raccolta di dati su un gruppo di 19 specie (animali e vegetali), aliene e criptogeniche (specie aliene dubbie), nelle acque italiane. Si tratta di un Progetto di sensibilizzazione, divulgazione e raccolta dati con il coinvolgimento attivo dei cittadini.</t>
  </si>
  <si>
    <t>Progetto “Aliens in the Sea”</t>
  </si>
  <si>
    <t>https://drive.google.com/open?id=1ZwZvv9MD41wTPbol72mAOzr7QHLXDs97</t>
  </si>
  <si>
    <t>Open Day Corsi di Studio STEBICEF per l'orientamento degli studenti delle scuole superiori</t>
  </si>
  <si>
    <t>https://drive.google.com/open?id=1gCRWQWfwwTrJkvABRoZj-uE7BiL6d27J</t>
  </si>
  <si>
    <t>patrizia.cancemi@unipa.it</t>
  </si>
  <si>
    <t>TUMORE AL COLON RETTO: SINTOMI, PREVENZIONE, CAUSE E TRATTAMENTI</t>
  </si>
  <si>
    <t>DOTT. LIBORIO DI CRISTINA</t>
  </si>
  <si>
    <t>8.3</t>
  </si>
  <si>
    <t xml:space="preserve">COMUNE DI CASTELLAMMARE DEL GOLFO, ASSOCIAZIONE ONCONAUTI, ORDINE DEI FARMACISTI, </t>
  </si>
  <si>
    <t>LABORATORIO DI GENI E BIOTECNOLOGIE</t>
  </si>
  <si>
    <t>SALVATORE FEO</t>
  </si>
  <si>
    <t>comunicazione e divulgazione scientifica sul ruolo dell?alimentazione del carcinoma del colon</t>
  </si>
  <si>
    <t>Presentazione tramite power point</t>
  </si>
  <si>
    <t>La relazione ha permesso ai partecipanti di comprendere come insorge la malattia tumorale e perchè gli alimenti possono concorrere a determinare lo stato di salute e/o di malattia</t>
  </si>
  <si>
    <t>Giornata memorial ad un giovane deceduto all'età di 34 anni per carcinoma del colon</t>
  </si>
  <si>
    <t>anna.geraci@unipa.it</t>
  </si>
  <si>
    <t>Open day corsi STEBICEF per l'orientamento studenti Scuole Secondarie di 2° grado</t>
  </si>
  <si>
    <t xml:space="preserve">Attività dimostrative di laboratorio nell’ambito delle discipline dei corsi di Scienze Biologiche </t>
  </si>
  <si>
    <t>https://drive.google.com/open?id=1mhTVAX5SZpA3T5K9K1t-JIORCXpvcCR6</t>
  </si>
  <si>
    <t>preparazione all'esame di abilitazione all'esercizio della professione biologo</t>
  </si>
  <si>
    <t>ordine dei biologi</t>
  </si>
  <si>
    <t>Dalle cellule al DNA</t>
  </si>
  <si>
    <t>patrizia cancemi</t>
  </si>
  <si>
    <t>divulgazione su tumore polmonare ed ambiente</t>
  </si>
  <si>
    <t>stebicef</t>
  </si>
  <si>
    <t>laboratorio multidisciplinare</t>
  </si>
  <si>
    <t>cinzia cerroni</t>
  </si>
  <si>
    <t>conoscere le cellule e la loro specializzazione: focus sul sistema respiratorio e creazione di un modello di apparato respiratorio mediante utilizzo di materiale da riciclo. Scuola superiore Gonzaga Palermo</t>
  </si>
  <si>
    <t>Alimentazione e tumori (parte scientifica) il mondo delle cellule (parte sperimentale)</t>
  </si>
  <si>
    <t>open day dipartimento stebicef</t>
  </si>
  <si>
    <t>Giornata dedicata alla presentazione dei corsi di studio e descrizione delle attività e dei laboratori di ricerca</t>
  </si>
  <si>
    <t>Diffusione e conoscenza delle piante spontanee utilizzate a scopo alimentare. Mostra: "Le verdure spontanee di Sicilia" nell'ambito de "La Zagara"</t>
  </si>
  <si>
    <t>Scienze Biologiche, Scienze Agrarie e Veterinarie</t>
  </si>
  <si>
    <t>Orto Botanico di Palermo (SIMUA)</t>
  </si>
  <si>
    <t>https://drive.google.com/open?id=1W8ck15vPvnW0DV21QZMTWRDiFym7XkAS</t>
  </si>
  <si>
    <t>orientamento presso il liceo meli di palermo</t>
  </si>
  <si>
    <t>Scienze Matematiche e Informatiche, Scienze Fisiche, Scienze Chimiche, Scienze della Terra, Scienze Biologiche, Scienze Mediche, Scienze Agrarie e Veterinarie, Ingegneria Civile ed Architettura, Ingegneria Industriale e dell’Informazione</t>
  </si>
  <si>
    <t>unipa</t>
  </si>
  <si>
    <t>raffaella.melfi@unipa.it</t>
  </si>
  <si>
    <t>Condivisione della ricerca con il pubblico</t>
  </si>
  <si>
    <t>Scienze Matematiche e Informatiche, Scienze Fisiche, Scienze Chimiche, Scienze della Terra, Scienze Biologiche, Scienze Mediche, Scienze Agrarie e Veterinarie, Ingegneria Civile ed Architettura, Ingegneria Industriale e dell’Informazione, Scienze dell’Antichità, Filologico-letterarie e Storico-artistiche, Scienze Storiche, Filosofiche, Pedagogiche e Psicologiche, Scienze Giuridiche, Scienze Economiche e Statistiche, Scienze Politiche e Sociali</t>
  </si>
  <si>
    <t>Tutti i Dipartimenti dell'Ateneo di Palermo</t>
  </si>
  <si>
    <t>università/enti di ricerca, altre istituzioni pubbliche, imprese, terzo settore</t>
  </si>
  <si>
    <t>Presentazione al pubblico del lavoro che si svolge in un laboratorio di ricerca di Chimica Farmaceutica attraverso semplici esperienze scientifiche (separazione mediante colonna cromatografica, estrazione di principi attivi mediante soxhlet, reazione redox in imbuto separatore con solventi immiscibili, osservazione di tlc medinate lampada UV).</t>
  </si>
  <si>
    <t>https://drive.google.com/open?id=1R2IjgtnWuAfvo1dnZCl4tMKGGhTI0e3I</t>
  </si>
  <si>
    <t>marialuisa.saladino@unipa.it</t>
  </si>
  <si>
    <t>Il microbiota intestinale: un esercito che influenza la salute umana.</t>
  </si>
  <si>
    <t>SEMINARI DI AMPIA DIVULGAZIONE</t>
  </si>
  <si>
    <t>I chelonidi come bioindicatori del nostro ecosistema mare</t>
  </si>
  <si>
    <t>-	Arte e(‘) Scienza 2018. Un giorno al Museo. L'Arte e la Scienza si incontrano. Castelbuono (PA)</t>
  </si>
  <si>
    <t>Scienze Chimiche, Scienze dell’Antichità, Filologico-letterarie e Storico-artistiche</t>
  </si>
  <si>
    <t>imprese, terzo settore</t>
  </si>
  <si>
    <t>Diapositive, video, attività laboratoriale</t>
  </si>
  <si>
    <t xml:space="preserve">Aprirsi al territorio
Diffondere la cultura scientifica
Rapporto opere d’arte – scienza
</t>
  </si>
  <si>
    <t xml:space="preserve">La manifestazione tenutasi  il giorno 3 Gennaio 2019 presso il Museo Civico di Castelbuono (Castelbuono, PA) si inserisce nella manifestazione Nazionale “Arte è Scienza” organizzata dall’Associazione Italiana di Archeometria (AIAR)
</t>
  </si>
  <si>
    <t>https://www.associazioneaiar.com/wp/as/?page_id=1232</t>
  </si>
  <si>
    <t>https://drive.google.com/open?id=1Bc_kmpnfPveHz-PXDX9Q9tyXLPV0tz7U</t>
  </si>
  <si>
    <t>La Grotta di Santa Margherita. Stato e prospettive e conservazione, indagini e fruizione</t>
  </si>
  <si>
    <t>Scienze Chimiche, Scienze Biologiche, Scienze dell’Antichità, Filologico-letterarie e Storico-artistiche</t>
  </si>
  <si>
    <t>diapositive e video</t>
  </si>
  <si>
    <t>E' stato raggiunto l'obiettivo principale di sensibilizzazione degli Enti pubblici e dei cittadini alla tutela del sito di interesse storico e artistico</t>
  </si>
  <si>
    <t>https://drive.google.com/open?id=1u_GZStCsi1m9xi8269RT7s30X1hHZBnD</t>
  </si>
  <si>
    <t>attività laboratoriale, dimostrazioni pratiche</t>
  </si>
  <si>
    <t>https://drive.google.com/open?id=1uaHO68rZTSJuRgdbDr6G1eFADYxCkc-_</t>
  </si>
  <si>
    <t>francesco.armetta01@unipa.it</t>
  </si>
  <si>
    <t>Diffusione e valorizazione del ruolo del chimico perlo studio dei beni di interesse culturale</t>
  </si>
  <si>
    <t>Attività laboratoriale a scopo didattico</t>
  </si>
  <si>
    <t>scialabbaanna49@gmail.com</t>
  </si>
  <si>
    <t xml:space="preserve">Valorizzazione del territorio dal punto di vista agro-alimentare.  Identificazione e preservazione  di cultivar autoctone di nocciolo in campi collezione del Giardino dei Semplici di Ucria e di aziende produttive del territorio nebroideo.  </t>
  </si>
  <si>
    <t>Scienze e Tecnologie Biologiche Chimiche e Farmaceutiche (STEBICEF)</t>
  </si>
  <si>
    <t xml:space="preserve">Individuazione e identificazione, mediante analisi morfologica e molecolare, di antiche cv di nocciolo che valorizzano il territorio dei Nebrodi.  Il lavoro svolto è documentato in  report finale  e diffuso e valutato in congressi nazionali e internazionali.  </t>
  </si>
  <si>
    <t>I risultati ottenuti riguardano il reperimento e la conservazione di cultivar autoctone di nocciolo presenti nelle aziende produttive dei Nebrodi e nella collezione del Giardino dei Semplici di Ucria. I campioni di tessuti e di DNA sono certificati dal Laboratorio del Germoplasma di UNIPA.</t>
  </si>
  <si>
    <t xml:space="preserve">La ricerca dal titolo “Conservazione del germoplasma dei Nebrodi” riguarda il reperimento, l’identificazione e la preservazione del germoplasma di antiche cultivars  di Corylus avellana presenti presso aziende dei Nebrodi. L’obiettivo è quello di identificare, preservare  e implementare le accessioni presenti  nel campo collezione del Giardino dei Semplici di Ucria.
La caratterizzazione  morfologica e molecolare effettuata sugli individui censiti consente di definire mediante analisi comparativa i genotipi che rappresentano le singole accessioni delle collezioni.
I risultati ottenuti consentono la sistemazione e il riordino della collezione di nocciolo del Giardino di Ucria le cui accessioni potranno rappresentare il riferimento per l’identificazione di cultivar ignote. Partner del progetto: Dipartimento STEBICEF, Consorzio Banca Vivente del Germoplasma dei Nebrodi (CBVGVN) di Ucria, Parco dei Nebrodi e Associazione Culturale dei Nebrodi (ACN) con il coinvolgimento di aziende private.
</t>
  </si>
  <si>
    <t>5.000</t>
  </si>
  <si>
    <t>https://drive.google.com/open?id=1yzn24R_KFLAz-wYzbpUTw6-kFpo5n2g_</t>
  </si>
  <si>
    <t xml:space="preserve">Seminario: "Archeologia ed ecologia dei paesaggi: l’esempio dei Monti Sicani (Sicilia centro-occidentale)" presso il Dipartimento di Filosofia "Piero Martinetti", dell'Università di Milano per far conoscere i risultati del progetto "Harvesting Memories" </t>
  </si>
  <si>
    <t>Scienze Biologiche, Scienze Storiche, Filosofiche, Pedagogiche e Psicologiche</t>
  </si>
  <si>
    <t>http://www.dipafilo.unimi.it/ecm/home/aggiornamenti-e-archivi/tutte-le-notizie/content/11-aprile-2019-g-bazan-a-castrorao-barba-archeologia-ed-ecologia-dei-paesaggi-l’esempio-dei-monti-sicani.0000.UNIMIDIRE-74147</t>
  </si>
  <si>
    <t>Campo scuola archeologico è mirato all’investigazione del sito di Contrada Castro (Corleone, Sicily) presso la Tenuta La Furtuna. Tra le attività previste anche seminari teorici di GIS ed ecologia del paesaggio.</t>
  </si>
  <si>
    <t>Scienze Biologiche, Scienze dell’Antichità, Filologico-letterarie e Storico-artistiche</t>
  </si>
  <si>
    <t>https://drive.google.com/open?id=1SUK7tUZrKBqbtTpk6veHVJZbImEySFGX</t>
  </si>
  <si>
    <t>102017000134511</t>
  </si>
  <si>
    <t>102015000061706</t>
  </si>
  <si>
    <t>102016000029804</t>
  </si>
  <si>
    <t>102015000055271</t>
  </si>
  <si>
    <t>VUOTA</t>
  </si>
  <si>
    <t>DI LEONARDO</t>
  </si>
  <si>
    <t>ALDO</t>
  </si>
  <si>
    <t>PACE</t>
  </si>
  <si>
    <t>ANDREA</t>
  </si>
  <si>
    <t xml:space="preserve">TROIA </t>
  </si>
  <si>
    <t>ANGELO</t>
  </si>
  <si>
    <t>GERACI</t>
  </si>
  <si>
    <t>ANNA</t>
  </si>
  <si>
    <t>SCIALABBA</t>
  </si>
  <si>
    <t>ALMERICO</t>
  </si>
  <si>
    <t>ANNA MARIA</t>
  </si>
  <si>
    <t>MANNINO</t>
  </si>
  <si>
    <t>MARTORANA</t>
  </si>
  <si>
    <t>PINTAUDI</t>
  </si>
  <si>
    <t xml:space="preserve">AMATO </t>
  </si>
  <si>
    <t>ANTONELLA</t>
  </si>
  <si>
    <t>MAGGIO</t>
  </si>
  <si>
    <t>PALUMBO PICCIONELLO</t>
  </si>
  <si>
    <t>ANTONIO</t>
  </si>
  <si>
    <t>GIRASOLO</t>
  </si>
  <si>
    <t>ASSUNTA</t>
  </si>
  <si>
    <t>PARRINO BARBARA</t>
  </si>
  <si>
    <t>LUPARELLO</t>
  </si>
  <si>
    <t>CLAUDIO</t>
  </si>
  <si>
    <t>SALMERI</t>
  </si>
  <si>
    <t>CRISTINA MARIA</t>
  </si>
  <si>
    <t>CAMPOBELLO</t>
  </si>
  <si>
    <t>DANIELA</t>
  </si>
  <si>
    <t>BONGIORNO</t>
  </si>
  <si>
    <t>DAVID</t>
  </si>
  <si>
    <t>CHILLURA MARTINO</t>
  </si>
  <si>
    <t>DELIA</t>
  </si>
  <si>
    <t>SCHILLACI</t>
  </si>
  <si>
    <t>DOMENICO</t>
  </si>
  <si>
    <t>ODDO</t>
  </si>
  <si>
    <t>ELISABETTA</t>
  </si>
  <si>
    <t>GARCIA LOPEZ</t>
  </si>
  <si>
    <t>ELISA ISABEL</t>
  </si>
  <si>
    <t>CARADONNA</t>
  </si>
  <si>
    <t>FABIO</t>
  </si>
  <si>
    <t xml:space="preserve">VENTURELLA </t>
  </si>
  <si>
    <t>MULE'</t>
  </si>
  <si>
    <t>FLAVIA</t>
  </si>
  <si>
    <t>DANNA</t>
  </si>
  <si>
    <t>FRANCESCA</t>
  </si>
  <si>
    <t>ARMETTA</t>
  </si>
  <si>
    <t>FRANCESCO</t>
  </si>
  <si>
    <t>GIACALONE</t>
  </si>
  <si>
    <t>SCHIERA</t>
  </si>
  <si>
    <t>GABRIELLA</t>
  </si>
  <si>
    <t>BAZAN</t>
  </si>
  <si>
    <t>GIUSEPPE</t>
  </si>
  <si>
    <t>CALVARUSO</t>
  </si>
  <si>
    <t>GALLO</t>
  </si>
  <si>
    <t>PIBIRI</t>
  </si>
  <si>
    <t>IVANA</t>
  </si>
  <si>
    <t>LENTINI</t>
  </si>
  <si>
    <t>LAURA</t>
  </si>
  <si>
    <t>LUCA</t>
  </si>
  <si>
    <t>NASELLI</t>
  </si>
  <si>
    <t>LUIGI</t>
  </si>
  <si>
    <t>TESORIERE</t>
  </si>
  <si>
    <t>LUISA</t>
  </si>
  <si>
    <t>TUTONE</t>
  </si>
  <si>
    <t>MARCO</t>
  </si>
  <si>
    <t>RAGUSA</t>
  </si>
  <si>
    <t>MARIA</t>
  </si>
  <si>
    <t>ZIZZO</t>
  </si>
  <si>
    <t>MARIA GRAZIA</t>
  </si>
  <si>
    <t>SALADINO</t>
  </si>
  <si>
    <t>MARIA LUISA</t>
  </si>
  <si>
    <t>LICCIARDI</t>
  </si>
  <si>
    <t>MARIANO</t>
  </si>
  <si>
    <t>RAIMONDI</t>
  </si>
  <si>
    <t>MARIA VALERIA</t>
  </si>
  <si>
    <t>ALLEGRA</t>
  </si>
  <si>
    <t>MARIO</t>
  </si>
  <si>
    <t>SARA'</t>
  </si>
  <si>
    <t>MAURIZIO</t>
  </si>
  <si>
    <t>LA GUARDIA</t>
  </si>
  <si>
    <t>GIULIANO</t>
  </si>
  <si>
    <t>MICHELA</t>
  </si>
  <si>
    <t>GRUTTADAURIA</t>
  </si>
  <si>
    <t>MICHELANGELO</t>
  </si>
  <si>
    <t>FLORIANO</t>
  </si>
  <si>
    <t>MICHELE</t>
  </si>
  <si>
    <t>MONTALBANO</t>
  </si>
  <si>
    <t>ALESSANDRA</t>
  </si>
  <si>
    <t>QUATRINI</t>
  </si>
  <si>
    <t>PAOLA</t>
  </si>
  <si>
    <t>LO MEO</t>
  </si>
  <si>
    <t>PAOLO</t>
  </si>
  <si>
    <t>CANCEMI</t>
  </si>
  <si>
    <t>PATRIZIA</t>
  </si>
  <si>
    <t>MELFI</t>
  </si>
  <si>
    <t>RAFFAELLA</t>
  </si>
  <si>
    <t>GUARINO</t>
  </si>
  <si>
    <t>RICCARDO</t>
  </si>
  <si>
    <t>LO BRUTTO</t>
  </si>
  <si>
    <t>SABRINA</t>
  </si>
  <si>
    <t>FEO</t>
  </si>
  <si>
    <t>SALVATORE</t>
  </si>
  <si>
    <t>ORECCHIO</t>
  </si>
  <si>
    <t>SERAFINO</t>
  </si>
  <si>
    <t>RUBINO</t>
  </si>
  <si>
    <t>SIMONA</t>
  </si>
  <si>
    <t>ALDUINA</t>
  </si>
  <si>
    <t>VALERIA</t>
  </si>
  <si>
    <t>CAVALIERI</t>
  </si>
  <si>
    <t>VINCENZO</t>
  </si>
  <si>
    <t>DE CARO</t>
  </si>
  <si>
    <t>VIVIANA</t>
  </si>
  <si>
    <t>SCHEDE PERVENUTE</t>
  </si>
  <si>
    <t>mirella.vazzana@unipa.it</t>
  </si>
  <si>
    <t>30 ottobre  2018 ore 09:00</t>
  </si>
  <si>
    <t>12 settembre 2019 ore 15:00</t>
  </si>
  <si>
    <t>VAZZANA</t>
  </si>
  <si>
    <t>MIRELLA</t>
  </si>
  <si>
    <t>II convegno Progetto PO FEAMP COSMIC - COnfezione SMart Per ProdottI IttiCi</t>
  </si>
  <si>
    <t>UNIPA presso palazzo Chiaramonte STERI</t>
  </si>
  <si>
    <t>27/09/2019</t>
  </si>
  <si>
    <t>A</t>
  </si>
  <si>
    <t>B</t>
  </si>
  <si>
    <t>C</t>
  </si>
  <si>
    <t>D</t>
  </si>
  <si>
    <t>E</t>
  </si>
  <si>
    <t>F</t>
  </si>
  <si>
    <t>G</t>
  </si>
  <si>
    <t>H</t>
  </si>
  <si>
    <t>I</t>
  </si>
  <si>
    <t>L</t>
  </si>
  <si>
    <t>M</t>
  </si>
  <si>
    <t>ARIZZA</t>
  </si>
  <si>
    <t>vincenzo.arizza@unipa.it</t>
  </si>
  <si>
    <t>Il ricco pesce povero</t>
  </si>
  <si>
    <t>Ordine dei Medici Chirurghi e degli Odontoiatri della Provincia di Palermo</t>
  </si>
  <si>
    <t>no</t>
  </si>
  <si>
    <t>Notte Europea dei Ricercatori HORIZON 2020 - SHARPER- Le opere d'arte e il chimico</t>
  </si>
  <si>
    <t>HORIZON 2020 - SHARPER notte dei ricercatori</t>
  </si>
  <si>
    <t>http://www.HORIZON 2020 - SHARPER-night.it/HORIZON 2020 - SHARPER-palermo/; https://www.facebook.com/HORIZON 2020 - SHARPER.night</t>
  </si>
  <si>
    <t xml:space="preserve">HORIZON 2020 - SHARPER Sharing Researchers’ Passion for Evidences and Resilience è il nome della Notte Europea dei Ricercatori. HORIZON 2020 - SHARPER ha l’obiettivo di coinvolgere tutti i cittadini nella scoperta del mestiere di ricercatore e del ruolo che questo svolge nel costruire il futuro della società attraverso l’indagine del mondo basata sui fatti, le osservazioni e l’abilità nell’adattarsi e interpretare contesti sociali e culturali sempre più complessi e in continua evoluzione. </t>
  </si>
  <si>
    <t xml:space="preserve">HORIZON 2020 - SHARPER Sharing Researchers’ Passion for Evidences and Resilience è il nome della Notte Europea dei Ricercatori, che si è svolta il 28 settembre 2018 simultaneamente in 11 città italiane per raccontare la passione, le scoperte e le sfide dei ricercatori di tutta Europa attraverso mostre, spettacoli, concerti, giochi, conferenze e iniziative rivolte al grande pubblico. HORIZON 2020 - SHARPER è un progetto europeo cofinanziato dalla Commissione Europea nel quadro delle Azioni Marie Skłodowska-Curie del programma Horizon 2020. L’Università di Palermo partecipa coordinando un gruppo formato dai propri Dipartimenti, dal Consorzio ARCA, dall’AIRC, dal CNR-Palermo (Istituto di Biomedicina e Immunologia Molecolare, Istituto per lo Studio dei Materiali Nanostrutturati, Istituto di Biofisica), dall’Istituto Nazionale di Astrofisica – Osservatorio Astronomico di Palermo, dall’Istituto Nazionale di Geofisica e Vulcanologia, dall’istituto di Astrofisica Spaziale e Fisica Cosmica, dalle associazioni PalermoScienza, GEODE, Natura Vivente, AstridNatura, la Fondazione Ri.MED – ISMETT.
</t>
  </si>
  <si>
    <t>http://www.HORIZON 2020 - SHARPER-night.it/</t>
  </si>
  <si>
    <t>HORIZON 2020 - SHARPER Sharing Researchers’ Passion for Evidences and Resilience è il nome della Notte Europea dei Ricercatori, che si tiene venerdì 27 settembre simultaneamente in 12 città italiane (Ancona, Cagliari, Caserta, Catania, L’Aquila, Macerata, Napoli, Nuoro, Palermo, Pavia, Perugia, Trieste) per raccontare la passione, le scoperte e le sfide dei ricercatori di tutta Europa attraverso mostre, spettacoli, concerti, giochi, conferenze e iniziative rivolte al grande pubblico.</t>
  </si>
  <si>
    <t xml:space="preserve">HORIZON 2020 - SHARPER è un progetto europeo cofinanziato dalla Commissione Europea nel quadro delle Azioni Marie Skłodowska-Curie del programma Horizon 2020 - GA 818977. E’ un progetto interregionale, coordinato da Psiquadro, in collaborazione con un consorzio di partner che comprende l’Istituto Nazionale di Fisica Nucleare (INFN), l’Istituto Nazionale di Astrofisica (INAF), L’Università di Palermo, l’Università degli Studi di Perugia, l’Università Politecnica delle Marche, il museo Immaginario Scientifico di Trieste e il centro di ricerca Observa Science in Society.
L’Università degli Studi di Palermo partecipa coordinando un gruppo formato dai propri Dipartimenti, dal Consorzio ARCA, dall’AIRC, da IRIB-CNR, ISMN-CNR, IBIF-CNR, dalla Polizia Scientifica, dall’Istituto Nazionale di Astrofisica – Osservatorio Astronomico di Palermo, dall’Istituto Nazionale di Geofisica e Vulcanologia, dall’istituto di Astrofisica Spaziale e Fisica Cosmica, dall’Istituto Superiore per la Protezione e la Ricerca Ambientale (ISPRA), dalle associazioni PalermoScienza, GEODE, CoopCulture, dal Progetto Lauree Scientifiche, la Fondazione Ri.MED
</t>
  </si>
  <si>
    <t>http://www.HORIZON 2020 - SHARPER-night.it/HORIZON 2020 - SHARPER-palermo/</t>
  </si>
  <si>
    <t>HORIZON 2020 - SHARPER, la notte della ricerca</t>
  </si>
  <si>
    <t>http://www.unipa.it/Notte-Europea-dei-Ricercatori---HORIZON 2020 - SHARPER-2019/</t>
  </si>
  <si>
    <t>Notte Europea dei Ricercatori HORIZON 2020 - SHARPER - Le opere d'arte e il chimico</t>
  </si>
  <si>
    <t xml:space="preserve">HORIZON H2020 - HORIZON 2020 - SHARPER notte europea dei ricercatori  </t>
  </si>
  <si>
    <t xml:space="preserve">HORIZON 2020 SHARPER -  notte europea dei ricercatori  </t>
  </si>
  <si>
    <t>Convegno finale Progetto PO FEAMP Screening</t>
  </si>
  <si>
    <t>Costa sud Turismo Ecosostenibile …a che punto siamo?</t>
  </si>
  <si>
    <t>Il valore del pesce azzurro e della pescicoltura</t>
  </si>
  <si>
    <t xml:space="preserve">Volontari per la natura </t>
  </si>
  <si>
    <t>Acquacoltura ad Alia quale opportunità</t>
  </si>
  <si>
    <t>Analisi dei traccianti di microplastiche negli organismi marini</t>
  </si>
  <si>
    <t>Caratteristiche nutrizionali e organolettiche dei prodotti ittici allevati</t>
  </si>
  <si>
    <t>LEGA NAVALE TRAPANI</t>
  </si>
  <si>
    <t>Rosolini Convegno Nel Cavo della Cava 28/09/19</t>
  </si>
  <si>
    <t>UNIPA - PALAZZO CHIARAMONTE STERI</t>
  </si>
  <si>
    <t>Mid-Term Conference Progetto ARIEL - SPALATO</t>
  </si>
  <si>
    <t>TERRASINI - Problematiche e gestione dell’ambiente marino e della pesca siciliana. Strategia a lungo termine per sostenere una crescita sostenibile nel settore marino costiero</t>
  </si>
  <si>
    <t xml:space="preserve">CARRA </t>
  </si>
  <si>
    <t>ELENA</t>
  </si>
  <si>
    <t>elena.carra@unipa.it</t>
  </si>
  <si>
    <t>Genetica Forense</t>
  </si>
  <si>
    <t>Elena Carra</t>
  </si>
  <si>
    <t>Mangiamo in Sicurezza</t>
  </si>
  <si>
    <t>DNA e Scienze Forensi</t>
  </si>
  <si>
    <t>CAVALLARO</t>
  </si>
  <si>
    <t>GENNARA</t>
  </si>
  <si>
    <t xml:space="preserve">CAVALLARO </t>
  </si>
  <si>
    <t>gennara.cavallaro@unipa.it</t>
  </si>
  <si>
    <t>altre iniziative di carattere istituzionale.</t>
  </si>
  <si>
    <t>La visita didattica ha lo scopo di far conoscere agli studenti alcune delle realtà produttive dell’ambito tecnologico farmaceutico presenti nel territorio siciliano.</t>
  </si>
  <si>
    <t>Valeo farma, Termini Imerese</t>
  </si>
  <si>
    <t>Il progetto ha consentito agli studenti di vedere all’opera processi, apparecchiature e sistemi di produzione studiati all’interno delle discipline tecnologico-farmaceutiche. La visita è servita inoltre a far conoscere alcuni dei numerosi ambiti operativi in cui le competenze dei laureati in CTF e Farmacia sono richieste e pienamente spendibili.</t>
  </si>
  <si>
    <t>La visita didattica ha avuto lo scopo di far conoscere agli studenti una
realtà produttiva dell’ambito tecnologico farmaceutico presente nel territorio italiano con carattere di multinazionale.</t>
  </si>
  <si>
    <t>Italfarmaco, Milano</t>
  </si>
  <si>
    <t>Il progetto ha avuto lo scopo di mostrare agli studenti di CTF alcune
realtà produttive attive nel territorio nazionale e effettuare dei percorsi
guidati ad impianti di produzione e controllo qualità di forme
farmaceutiche studiati all’interno delle discipline tecnologico-
farmaceutiche.</t>
  </si>
  <si>
    <t>SINEO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</si>
</sst>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yyyy\ h:mm:ss"/>
    <numFmt numFmtId="165" formatCode="#,##0&quot;€&quot;"/>
    <numFmt numFmtId="166" formatCode="&quot;€&quot;#,##0.00"/>
  </numFmts>
  <fonts count="10" x14ac:knownFonts="1">
    <font>
      <sz val="10"/>
      <color rgb="FF000000"/>
      <name val="Arial"/>
    </font>
    <font>
      <sz val="10"/>
      <color theme="1"/>
      <name val="Arial"/>
    </font>
    <font>
      <u/>
      <sz val="10"/>
      <color rgb="FF0000FF"/>
      <name val="Arial"/>
    </font>
    <font>
      <sz val="10"/>
      <color rgb="FF000000"/>
      <name val="Arial"/>
      <family val="2"/>
    </font>
    <font>
      <b/>
      <sz val="10"/>
      <color rgb="FF000000"/>
      <name val="Arial"/>
      <family val="2"/>
    </font>
    <font>
      <u/>
      <sz val="10"/>
      <color theme="10"/>
      <name val="Arial"/>
    </font>
    <font>
      <sz val="10"/>
      <color theme="1"/>
      <name val="Arial"/>
      <family val="2"/>
    </font>
    <font>
      <sz val="8"/>
      <color theme="1"/>
      <name val="Arial Rounded MT Bold"/>
      <family val="2"/>
    </font>
    <font>
      <u/>
      <sz val="10"/>
      <color theme="11"/>
      <name val="Arial"/>
    </font>
    <font>
      <sz val="10"/>
      <color rgb="FFFF0000"/>
      <name val="Arial"/>
    </font>
  </fonts>
  <fills count="4">
    <fill>
      <patternFill patternType="none"/>
    </fill>
    <fill>
      <patternFill patternType="gray125"/>
    </fill>
    <fill>
      <patternFill patternType="solid">
        <fgColor rgb="FFFFFF00"/>
        <bgColor indexed="64"/>
      </patternFill>
    </fill>
    <fill>
      <patternFill patternType="solid">
        <fgColor theme="2" tint="-0.249977111117893"/>
        <bgColor indexed="64"/>
      </patternFill>
    </fill>
  </fills>
  <borders count="1">
    <border>
      <left/>
      <right/>
      <top/>
      <bottom/>
      <diagonal/>
    </border>
  </borders>
  <cellStyleXfs count="13">
    <xf numFmtId="0" fontId="0" fillId="0" borderId="0"/>
    <xf numFmtId="0" fontId="5"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37">
    <xf numFmtId="0" fontId="0" fillId="0" borderId="0" xfId="0" applyFont="1" applyAlignment="1"/>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applyFont="1" applyAlignment="1">
      <alignment horizontal="center" vertical="center" wrapText="1"/>
    </xf>
    <xf numFmtId="164"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0" fontId="2" fillId="0" borderId="0" xfId="0" applyFont="1" applyAlignment="1">
      <alignment horizontal="center" vertical="center" wrapText="1"/>
    </xf>
    <xf numFmtId="165" fontId="1" fillId="0" borderId="0" xfId="0" applyNumberFormat="1" applyFont="1" applyAlignment="1">
      <alignment horizontal="center" vertical="center" wrapText="1"/>
    </xf>
    <xf numFmtId="9" fontId="1" fillId="0" borderId="0" xfId="0" applyNumberFormat="1" applyFont="1" applyAlignment="1">
      <alignment horizontal="center" vertical="center" wrapText="1"/>
    </xf>
    <xf numFmtId="4"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164"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0"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0" fillId="0" borderId="0" xfId="0" applyFont="1" applyFill="1" applyAlignment="1">
      <alignment horizontal="center" vertical="center" wrapText="1"/>
    </xf>
    <xf numFmtId="0" fontId="4" fillId="3" borderId="0" xfId="0" applyFont="1" applyFill="1" applyAlignment="1">
      <alignment horizontal="center" vertical="center" wrapText="1"/>
    </xf>
    <xf numFmtId="0" fontId="3" fillId="0" borderId="0" xfId="0" applyFont="1" applyAlignment="1"/>
    <xf numFmtId="0" fontId="7"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vertical="center" wrapText="1"/>
    </xf>
    <xf numFmtId="15" fontId="3" fillId="0" borderId="0" xfId="0" quotePrefix="1" applyNumberFormat="1" applyFont="1" applyAlignment="1">
      <alignment horizontal="center" vertical="center" wrapText="1"/>
    </xf>
    <xf numFmtId="0" fontId="5" fillId="0" borderId="0" xfId="1" applyAlignment="1">
      <alignment horizontal="center" vertical="center" wrapText="1"/>
    </xf>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xf>
    <xf numFmtId="0" fontId="3" fillId="0" borderId="0" xfId="0" quotePrefix="1" applyFont="1" applyAlignment="1">
      <alignment horizontal="center" vertical="center" wrapText="1"/>
    </xf>
    <xf numFmtId="14" fontId="0" fillId="0" borderId="0" xfId="0" applyNumberFormat="1" applyFont="1" applyAlignment="1">
      <alignment horizontal="center" vertical="center" wrapText="1"/>
    </xf>
    <xf numFmtId="164" fontId="1"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0" fontId="5" fillId="0" borderId="0" xfId="1" applyFill="1" applyAlignment="1">
      <alignment horizontal="center" vertical="center" wrapText="1"/>
    </xf>
    <xf numFmtId="14"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cellXfs>
  <cellStyles count="13">
    <cellStyle name="Collegamento ipertestuale" xfId="1" builtinId="8"/>
    <cellStyle name="Collegamento ipertestuale visitato" xfId="2" builtinId="9" hidden="1"/>
    <cellStyle name="Collegamento ipertestuale visitato" xfId="3" builtinId="9" hidden="1"/>
    <cellStyle name="Collegamento ipertestuale visitato" xfId="4" builtinId="9" hidden="1"/>
    <cellStyle name="Collegamento ipertestuale visitato" xfId="5" builtinId="9" hidden="1"/>
    <cellStyle name="Collegamento ipertestuale visitato" xfId="6" builtinId="9" hidden="1"/>
    <cellStyle name="Collegamento ipertestuale visitato" xfId="7" builtinId="9" hidden="1"/>
    <cellStyle name="Collegamento ipertestuale visitato" xfId="8" builtinId="9" hidden="1"/>
    <cellStyle name="Collegamento ipertestuale visitato" xfId="9" builtinId="9" hidden="1"/>
    <cellStyle name="Collegamento ipertestuale visitato" xfId="10" builtinId="9" hidden="1"/>
    <cellStyle name="Collegamento ipertestuale visitato" xfId="11" builtinId="9" hidden="1"/>
    <cellStyle name="Collegamento ipertestuale visitato" xfId="12" builtinId="9" hidden="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SufMa-RyZWXq8hYcWr0OYrLf7ZE89i1b" TargetMode="External"/><Relationship Id="rId18" Type="http://schemas.openxmlformats.org/officeDocument/2006/relationships/hyperlink" Target="http://www.unipa.it/dipartimenti/difc/.content/documenti/eventi/LOCANDINA-CHIMICA-6.pdf" TargetMode="External"/><Relationship Id="rId26" Type="http://schemas.openxmlformats.org/officeDocument/2006/relationships/hyperlink" Target="https://drive.google.com/open?id=18hcIVzFbvEgiaHbs_VVAGG2AWnxoyEp8" TargetMode="External"/><Relationship Id="rId39" Type="http://schemas.openxmlformats.org/officeDocument/2006/relationships/hyperlink" Target="https://drive.google.com/open?id=10iT_0HhnJh36258JIDNmPVhsPnQFCh7H" TargetMode="External"/><Relationship Id="rId21" Type="http://schemas.openxmlformats.org/officeDocument/2006/relationships/hyperlink" Target="https://drive.google.com/open?id=1CrATyRMovKe28xQV2I3cu_p_thVEcdAf" TargetMode="External"/><Relationship Id="rId34" Type="http://schemas.openxmlformats.org/officeDocument/2006/relationships/hyperlink" Target="https://drive.google.com/open?id=1xUw6qDITHAOZyF2Mh7qnCka2Kl5xmgD3" TargetMode="External"/><Relationship Id="rId42" Type="http://schemas.openxmlformats.org/officeDocument/2006/relationships/hyperlink" Target="https://drive.google.com/open?id=1mhTVAX5SZpA3T5K9K1t-JIORCXpvcCR6" TargetMode="External"/><Relationship Id="rId47" Type="http://schemas.openxmlformats.org/officeDocument/2006/relationships/hyperlink" Target="https://drive.google.com/open?id=1Bc_kmpnfPveHz-PXDX9Q9tyXLPV0tz7U" TargetMode="External"/><Relationship Id="rId50" Type="http://schemas.openxmlformats.org/officeDocument/2006/relationships/hyperlink" Target="https://drive.google.com/open?id=1yzn24R_KFLAz-wYzbpUTw6-kFpo5n2g_" TargetMode="External"/><Relationship Id="rId55" Type="http://schemas.openxmlformats.org/officeDocument/2006/relationships/hyperlink" Target="mailto:elena.carra@unipa.it" TargetMode="External"/><Relationship Id="rId7" Type="http://schemas.openxmlformats.org/officeDocument/2006/relationships/hyperlink" Target="https://www.fibrosicisticaricerca.it/bike-tour-2018/" TargetMode="External"/><Relationship Id="rId12" Type="http://schemas.openxmlformats.org/officeDocument/2006/relationships/hyperlink" Target="https://www.flagdeigolfi.it/wp-content/uploads/2018/10/locandina-balestrate-5-e-6-ottobre-2018.jpg" TargetMode="External"/><Relationship Id="rId17" Type="http://schemas.openxmlformats.org/officeDocument/2006/relationships/hyperlink" Target="https://drive.google.com/open?id=1TLuLhEQlok42f-63e-pe2nWR09H8nStu" TargetMode="External"/><Relationship Id="rId25" Type="http://schemas.openxmlformats.org/officeDocument/2006/relationships/hyperlink" Target="https://drive.google.com/open?id=1EqOlYe9q6E1eJWFA34bR8QQRqq-Yo1Hg" TargetMode="External"/><Relationship Id="rId33" Type="http://schemas.openxmlformats.org/officeDocument/2006/relationships/hyperlink" Target="https://www.accademiadelprofumo.it/giornata-del-profumo-2019/ortibotanici/" TargetMode="External"/><Relationship Id="rId38" Type="http://schemas.openxmlformats.org/officeDocument/2006/relationships/hyperlink" Target="http://www.unipa.it/dipartimenti/stebicef/orientamento/" TargetMode="External"/><Relationship Id="rId46" Type="http://schemas.openxmlformats.org/officeDocument/2006/relationships/hyperlink" Target="https://www.associazioneaiar.com/wp/as/?page_id=1232" TargetMode="External"/><Relationship Id="rId2" Type="http://schemas.openxmlformats.org/officeDocument/2006/relationships/hyperlink" Target="http://www.sharper-night.it/" TargetMode="External"/><Relationship Id="rId16" Type="http://schemas.openxmlformats.org/officeDocument/2006/relationships/hyperlink" Target="http://www.desert-adapt.it/index.php/en/partners/the-partnership" TargetMode="External"/><Relationship Id="rId20" Type="http://schemas.openxmlformats.org/officeDocument/2006/relationships/hyperlink" Target="http://www.sharper-night.it/sharper-palermo/" TargetMode="External"/><Relationship Id="rId29" Type="http://schemas.openxmlformats.org/officeDocument/2006/relationships/hyperlink" Target="https://drive.google.com/open?id=1oHS3BWBjSNqD8GLH1kXDxyxOuJCoXRj6" TargetMode="External"/><Relationship Id="rId41" Type="http://schemas.openxmlformats.org/officeDocument/2006/relationships/hyperlink" Target="https://drive.google.com/open?id=1gCRWQWfwwTrJkvABRoZj-uE7BiL6d27J" TargetMode="External"/><Relationship Id="rId54" Type="http://schemas.openxmlformats.org/officeDocument/2006/relationships/hyperlink" Target="mailto:elena.carra@unipa.it" TargetMode="External"/><Relationship Id="rId1" Type="http://schemas.openxmlformats.org/officeDocument/2006/relationships/hyperlink" Target="https://www.facebook.com/ScienzeBiologicheUNIPA/" TargetMode="External"/><Relationship Id="rId6" Type="http://schemas.openxmlformats.org/officeDocument/2006/relationships/hyperlink" Target="https://www.facebook.com/groups/425239847532769/" TargetMode="External"/><Relationship Id="rId11" Type="http://schemas.openxmlformats.org/officeDocument/2006/relationships/hyperlink" Target="https://drive.google.com/open?id=1anltt8lptiR_bWNmWOzuI5fG9Ox9s_6H" TargetMode="External"/><Relationship Id="rId24" Type="http://schemas.openxmlformats.org/officeDocument/2006/relationships/hyperlink" Target="https://drive.google.com/open?id=1nj6OlQy-ydDmzPkF_WLJtKgQtGE6fQrr" TargetMode="External"/><Relationship Id="rId32" Type="http://schemas.openxmlformats.org/officeDocument/2006/relationships/hyperlink" Target="https://www.facebook.com/groups/425239847532769/?ref=bookmarks" TargetMode="External"/><Relationship Id="rId37" Type="http://schemas.openxmlformats.org/officeDocument/2006/relationships/hyperlink" Target="https://www.facebook.com/siciliaunotv/videos/615456612292915/UzpfSTI1OTI3MTc3NTAwODMzMTozMTIxOTg5NDYzODIyODA/?__tn__=kC-R&amp;eid=ARBZhSTunoSmOpX391rzEBPByQWp_UQIm9Ua7kO6Is1dFKlDFYkFMpA1Gj5jiq6v2YJyklWxMv0ViUJB&amp;hc_ref=ARTpYDoyr7SZ3_erSf8VBu57Xv7VHKp_shumckJdD9KRtxw5cfQkfBqS2BRtkdbRKMI&amp;__xts__%5B0%5D=68.ARBc1p62d6WhCBM3AB-FLQgbZT8mYj1XQE6-MkcpAPX6PmOf1IOB5qaOLfnZRHFRMTx_D9zU9hEUDEizIABfzEA-TjY_EQWs_55oyYmg-k-SpsAJtxkTmSw7uMDSHG8obMIohskR-4EcvGhojJJH5XHCMkO22q75iZh-qlupWn7i7AaG6C_aeFS5b_5cAufz-ZlCorYBSORDk5_GSJ6LBubnv6Q2KO5yVlMEp4HraYD0SVjT7dXlT5qx13n2fTFYbjYSKvYny7dsMZ0CVo6tUp1d-f_YR1k8vadbyQg9qWXI1SzS8gcZYPefsELvHJeR1ISfg35PLzbJ4hAcwCeqU0eaVBOu30QTLXjC4gC4XODmNj4HKnJadaYcUoyzrBBhkPkaQIp1j1MQN3Ub1rW0aaiBVYoOPiZYNbH7o1EPgxbZeul3kX9Es5DXM4rLGQWDRabB0JfkNKRx-89JBxky7tcJJXlu41QAjoc40a428xCSVe2FnjCK7AlR8mG2vc0https://volontaripernatura.greenproject.info/" TargetMode="External"/><Relationship Id="rId40" Type="http://schemas.openxmlformats.org/officeDocument/2006/relationships/hyperlink" Target="https://drive.google.com/open?id=1ZwZvv9MD41wTPbol72mAOzr7QHLXDs97" TargetMode="External"/><Relationship Id="rId45" Type="http://schemas.openxmlformats.org/officeDocument/2006/relationships/hyperlink" Target="https://drive.google.com/open?id=1R2IjgtnWuAfvo1dnZCl4tMKGGhTI0e3I" TargetMode="External"/><Relationship Id="rId53" Type="http://schemas.openxmlformats.org/officeDocument/2006/relationships/hyperlink" Target="https://drive.google.com/open?id=1ZYbsRGVMXYLeOuZOg4b4JR4YCH5lqsRo" TargetMode="External"/><Relationship Id="rId58" Type="http://schemas.openxmlformats.org/officeDocument/2006/relationships/hyperlink" Target="mailto:gennara.cavallaro@unipa.it" TargetMode="External"/><Relationship Id="rId5" Type="http://schemas.openxmlformats.org/officeDocument/2006/relationships/hyperlink" Target="https://drive.google.com/open?id=1hRouRhkZa_fF7K1MlRVtYppzYzwKln3N" TargetMode="External"/><Relationship Id="rId15" Type="http://schemas.openxmlformats.org/officeDocument/2006/relationships/hyperlink" Target="https://drive.google.com/open?id=1JpFLfK6axu7OUQQU32-3bLkrIJGD97jZ" TargetMode="External"/><Relationship Id="rId23" Type="http://schemas.openxmlformats.org/officeDocument/2006/relationships/hyperlink" Target="https://www.facebook.com/SlowFoodmontisicani/" TargetMode="External"/><Relationship Id="rId28" Type="http://schemas.openxmlformats.org/officeDocument/2006/relationships/hyperlink" Target="https://drive.google.com/open?id=1vYwwMwwPOjvN5vLxNeMAHzdXgnNuiea6" TargetMode="External"/><Relationship Id="rId36" Type="http://schemas.openxmlformats.org/officeDocument/2006/relationships/hyperlink" Target="https://drive.google.com/open?id=1WibEkOi-EvnQNDQZ6l4tnmm49deGsTQ6" TargetMode="External"/><Relationship Id="rId49" Type="http://schemas.openxmlformats.org/officeDocument/2006/relationships/hyperlink" Target="https://drive.google.com/open?id=1uaHO68rZTSJuRgdbDr6G1eFADYxCkc-_" TargetMode="External"/><Relationship Id="rId57" Type="http://schemas.openxmlformats.org/officeDocument/2006/relationships/hyperlink" Target="mailto:gennara.cavallaro@unipa.it" TargetMode="External"/><Relationship Id="rId10" Type="http://schemas.openxmlformats.org/officeDocument/2006/relationships/hyperlink" Target="http://www.germoplasmadeinebrodi.it/" TargetMode="External"/><Relationship Id="rId19" Type="http://schemas.openxmlformats.org/officeDocument/2006/relationships/hyperlink" Target="https://www.facebook.com/ScienzeBiologicheUNIPA/" TargetMode="External"/><Relationship Id="rId31" Type="http://schemas.openxmlformats.org/officeDocument/2006/relationships/hyperlink" Target="https://drive.google.com/open?id=109x2hz6qNDRdZoEz_LM2LHWonGzT8lwG" TargetMode="External"/><Relationship Id="rId44" Type="http://schemas.openxmlformats.org/officeDocument/2006/relationships/hyperlink" Target="http://www.unipa.it/Notte-Europea-dei-Ricercatori---SHARPER-2019/" TargetMode="External"/><Relationship Id="rId52" Type="http://schemas.openxmlformats.org/officeDocument/2006/relationships/hyperlink" Target="mailto:mirella.vazzana@unipa.it" TargetMode="External"/><Relationship Id="rId4" Type="http://schemas.openxmlformats.org/officeDocument/2006/relationships/hyperlink" Target="http://www.fidapasicilia.com/dev/sciacca/2018/02/nessuna-reazione-nessun-ricordo" TargetMode="External"/><Relationship Id="rId9" Type="http://schemas.openxmlformats.org/officeDocument/2006/relationships/hyperlink" Target="https://drive.google.com/open?id=1DbTGUqZomy-BUUBfw16QSXwhed7aqJOD" TargetMode="External"/><Relationship Id="rId14" Type="http://schemas.openxmlformats.org/officeDocument/2006/relationships/hyperlink" Target="https://www.ansa.it/canale_scienza_tecnica/notizie/tecnologie/2018/02/14/nella-cera-dapi-il-segreto-degli-abiti-egizi_1db32a23-749c-49db-8a75-fa54e89b4e4d.html" TargetMode="External"/><Relationship Id="rId22" Type="http://schemas.openxmlformats.org/officeDocument/2006/relationships/hyperlink" Target="https://drive.google.com/open?id=1agseHG9ZFPE90TNSORT5NpSepIJ9eAWg" TargetMode="External"/><Relationship Id="rId27" Type="http://schemas.openxmlformats.org/officeDocument/2006/relationships/hyperlink" Target="https://drive.google.com/open?id=1oaVwJweoTvqEjtxkR6GTkVlvN0T2onzw" TargetMode="External"/><Relationship Id="rId30" Type="http://schemas.openxmlformats.org/officeDocument/2006/relationships/hyperlink" Target="https://www.accademiadelprofumo.it/giornata-del-profumo-2019/ortibotanici;" TargetMode="External"/><Relationship Id="rId35" Type="http://schemas.openxmlformats.org/officeDocument/2006/relationships/hyperlink" Target="https://www.facebook.com/pg/bancaviventedelgermoplasmavegetale/posts" TargetMode="External"/><Relationship Id="rId43" Type="http://schemas.openxmlformats.org/officeDocument/2006/relationships/hyperlink" Target="https://drive.google.com/open?id=1W8ck15vPvnW0DV21QZMTWRDiFym7XkAS" TargetMode="External"/><Relationship Id="rId48" Type="http://schemas.openxmlformats.org/officeDocument/2006/relationships/hyperlink" Target="https://drive.google.com/open?id=1u_GZStCsi1m9xi8269RT7s30X1hHZBnD" TargetMode="External"/><Relationship Id="rId56" Type="http://schemas.openxmlformats.org/officeDocument/2006/relationships/hyperlink" Target="mailto:elena.carra@unipa.it" TargetMode="External"/><Relationship Id="rId8" Type="http://schemas.openxmlformats.org/officeDocument/2006/relationships/hyperlink" Target="http://www.legambientesicilia.it/2018/12/volontari-per-natura/" TargetMode="External"/><Relationship Id="rId51" Type="http://schemas.openxmlformats.org/officeDocument/2006/relationships/hyperlink" Target="https://drive.google.com/open?id=1SUK7tUZrKBqbtTpk6veHVJZbImEySFGX" TargetMode="External"/><Relationship Id="rId3" Type="http://schemas.openxmlformats.org/officeDocument/2006/relationships/hyperlink" Target="https://drive.google.com/open?id=19hYtBLIWfvR47VPxigOuGUUl3Ir-AAZ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CF169"/>
  <sheetViews>
    <sheetView tabSelected="1" zoomScale="75" zoomScaleNormal="75" zoomScalePageLayoutView="75" workbookViewId="0">
      <pane ySplit="1" topLeftCell="A2" activePane="bottomLeft" state="frozen"/>
      <selection pane="bottomLeft" activeCell="D142" sqref="D142"/>
    </sheetView>
  </sheetViews>
  <sheetFormatPr defaultColWidth="14.42578125" defaultRowHeight="15.75" customHeight="1" x14ac:dyDescent="0.2"/>
  <cols>
    <col min="1" max="1" width="14.42578125" style="17"/>
    <col min="2" max="2" width="21.42578125" style="3" customWidth="1"/>
    <col min="3" max="7" width="14.42578125" style="3"/>
    <col min="8" max="8" width="30" style="3" customWidth="1"/>
    <col min="9" max="9" width="33" style="3" customWidth="1"/>
    <col min="10" max="10" width="37.140625" style="3" customWidth="1"/>
    <col min="11" max="90" width="21.42578125" style="3" customWidth="1"/>
    <col min="91" max="16384" width="14.42578125" style="3"/>
  </cols>
  <sheetData>
    <row r="1" spans="1:84" ht="93.4" customHeight="1" x14ac:dyDescent="0.2">
      <c r="A1" s="17" t="s">
        <v>797</v>
      </c>
      <c r="B1" s="1" t="s">
        <v>0</v>
      </c>
      <c r="H1" s="1" t="s">
        <v>1</v>
      </c>
      <c r="I1" s="1" t="s">
        <v>2</v>
      </c>
      <c r="J1" s="1" t="s">
        <v>3</v>
      </c>
      <c r="K1" s="1" t="s">
        <v>4</v>
      </c>
      <c r="L1" s="1" t="s">
        <v>5</v>
      </c>
      <c r="M1" s="1" t="s">
        <v>6</v>
      </c>
      <c r="N1" s="1" t="s">
        <v>7</v>
      </c>
      <c r="O1" s="1" t="s">
        <v>8</v>
      </c>
      <c r="P1" s="1" t="s">
        <v>9</v>
      </c>
      <c r="Q1" s="1" t="s">
        <v>10</v>
      </c>
      <c r="R1" s="1" t="s">
        <v>11</v>
      </c>
      <c r="S1" s="1" t="s">
        <v>12</v>
      </c>
      <c r="T1" s="1" t="s">
        <v>13</v>
      </c>
      <c r="U1" s="1" t="s">
        <v>14</v>
      </c>
      <c r="V1" s="1" t="s">
        <v>15</v>
      </c>
      <c r="W1" s="1" t="s">
        <v>16</v>
      </c>
      <c r="X1" s="1" t="s">
        <v>17</v>
      </c>
      <c r="Y1" s="1" t="s">
        <v>18</v>
      </c>
      <c r="Z1" s="1" t="s">
        <v>19</v>
      </c>
      <c r="AA1" s="1" t="s">
        <v>20</v>
      </c>
      <c r="AB1" s="1" t="s">
        <v>21</v>
      </c>
      <c r="AC1" s="1" t="s">
        <v>22</v>
      </c>
      <c r="AD1" s="1" t="s">
        <v>23</v>
      </c>
      <c r="AE1" s="1" t="s">
        <v>24</v>
      </c>
      <c r="AF1" s="1" t="s">
        <v>25</v>
      </c>
      <c r="AG1" s="1" t="s">
        <v>26</v>
      </c>
      <c r="AH1" s="1" t="s">
        <v>27</v>
      </c>
      <c r="AI1" s="1" t="s">
        <v>28</v>
      </c>
      <c r="AJ1" s="1" t="s">
        <v>29</v>
      </c>
      <c r="AK1" s="1" t="s">
        <v>30</v>
      </c>
      <c r="AL1" s="1" t="s">
        <v>31</v>
      </c>
      <c r="AM1" s="1" t="s">
        <v>32</v>
      </c>
      <c r="AN1" s="1" t="s">
        <v>33</v>
      </c>
      <c r="AO1" s="1" t="s">
        <v>34</v>
      </c>
      <c r="AP1" s="1" t="s">
        <v>35</v>
      </c>
      <c r="AQ1" s="1" t="s">
        <v>36</v>
      </c>
      <c r="AR1" s="1" t="s">
        <v>19</v>
      </c>
      <c r="AS1" s="1" t="s">
        <v>20</v>
      </c>
      <c r="AT1" s="1" t="s">
        <v>21</v>
      </c>
      <c r="AU1" s="1" t="s">
        <v>37</v>
      </c>
      <c r="AV1" s="1" t="s">
        <v>25</v>
      </c>
      <c r="AW1" s="1" t="s">
        <v>29</v>
      </c>
      <c r="AX1" s="1" t="s">
        <v>30</v>
      </c>
      <c r="AY1" s="1" t="s">
        <v>31</v>
      </c>
      <c r="AZ1" s="1" t="s">
        <v>32</v>
      </c>
      <c r="BA1" s="1" t="s">
        <v>33</v>
      </c>
      <c r="BB1" s="1" t="s">
        <v>34</v>
      </c>
      <c r="BC1" s="1" t="s">
        <v>38</v>
      </c>
      <c r="BD1" s="1" t="s">
        <v>39</v>
      </c>
      <c r="BE1" s="1" t="s">
        <v>40</v>
      </c>
      <c r="BF1" s="1" t="s">
        <v>29</v>
      </c>
      <c r="BG1" s="1" t="s">
        <v>41</v>
      </c>
      <c r="BH1" s="1" t="s">
        <v>42</v>
      </c>
      <c r="BI1" s="1" t="s">
        <v>43</v>
      </c>
      <c r="BJ1" s="1" t="s">
        <v>44</v>
      </c>
      <c r="BK1" s="1" t="s">
        <v>45</v>
      </c>
      <c r="BL1" s="1" t="s">
        <v>46</v>
      </c>
      <c r="BM1" s="1" t="s">
        <v>47</v>
      </c>
      <c r="BN1" s="1" t="s">
        <v>48</v>
      </c>
      <c r="BO1" s="1" t="s">
        <v>49</v>
      </c>
      <c r="BP1" s="1" t="s">
        <v>50</v>
      </c>
      <c r="BQ1" s="1" t="s">
        <v>51</v>
      </c>
      <c r="BR1" s="1" t="s">
        <v>52</v>
      </c>
      <c r="BS1" s="1" t="s">
        <v>53</v>
      </c>
      <c r="BT1" s="1" t="s">
        <v>54</v>
      </c>
      <c r="BU1" s="1" t="s">
        <v>55</v>
      </c>
      <c r="BV1" s="1" t="s">
        <v>56</v>
      </c>
      <c r="BW1" s="1" t="s">
        <v>57</v>
      </c>
      <c r="BX1" s="1" t="s">
        <v>58</v>
      </c>
      <c r="BY1" s="1" t="s">
        <v>59</v>
      </c>
      <c r="BZ1" s="1" t="s">
        <v>60</v>
      </c>
      <c r="CA1" s="1" t="s">
        <v>61</v>
      </c>
      <c r="CB1" s="1" t="s">
        <v>62</v>
      </c>
      <c r="CC1" s="1" t="s">
        <v>63</v>
      </c>
      <c r="CD1" s="1" t="s">
        <v>64</v>
      </c>
      <c r="CE1" s="1" t="s">
        <v>65</v>
      </c>
      <c r="CF1" s="1" t="s">
        <v>66</v>
      </c>
    </row>
    <row r="2" spans="1:84" ht="61.9" customHeight="1" x14ac:dyDescent="0.2">
      <c r="A2" s="17">
        <v>1</v>
      </c>
      <c r="B2" s="4">
        <v>43753.495786990738</v>
      </c>
      <c r="C2" s="15">
        <v>1</v>
      </c>
      <c r="D2" s="15" t="s">
        <v>806</v>
      </c>
      <c r="E2" s="3" t="s">
        <v>791</v>
      </c>
      <c r="F2" s="3" t="s">
        <v>792</v>
      </c>
      <c r="H2" s="1" t="s">
        <v>453</v>
      </c>
      <c r="W2" s="1" t="s">
        <v>454</v>
      </c>
      <c r="X2" s="5">
        <v>43663</v>
      </c>
      <c r="Y2" s="1" t="s">
        <v>455</v>
      </c>
      <c r="AB2" s="1" t="s">
        <v>70</v>
      </c>
      <c r="AF2" s="1">
        <v>20</v>
      </c>
      <c r="AG2" s="1" t="s">
        <v>456</v>
      </c>
      <c r="AJ2" s="1">
        <v>10</v>
      </c>
      <c r="AR2" s="1" t="s">
        <v>457</v>
      </c>
      <c r="AT2" s="1" t="s">
        <v>70</v>
      </c>
    </row>
    <row r="3" spans="1:84" ht="61.9" customHeight="1" x14ac:dyDescent="0.2">
      <c r="A3" s="17">
        <v>2</v>
      </c>
      <c r="B3" s="4">
        <v>43756.630276192125</v>
      </c>
      <c r="C3" s="15">
        <v>1</v>
      </c>
      <c r="D3" s="15" t="s">
        <v>807</v>
      </c>
      <c r="E3" s="3" t="s">
        <v>791</v>
      </c>
      <c r="F3" s="3" t="s">
        <v>792</v>
      </c>
      <c r="H3" s="1" t="s">
        <v>453</v>
      </c>
      <c r="Q3" s="1" t="s">
        <v>645</v>
      </c>
      <c r="S3" s="1" t="s">
        <v>646</v>
      </c>
      <c r="U3" s="5">
        <v>43651</v>
      </c>
    </row>
    <row r="4" spans="1:84" ht="61.9" customHeight="1" x14ac:dyDescent="0.2">
      <c r="A4" s="17">
        <v>3</v>
      </c>
      <c r="B4" s="4">
        <v>43756.631211840278</v>
      </c>
      <c r="C4" s="15">
        <v>1</v>
      </c>
      <c r="D4" s="15" t="s">
        <v>808</v>
      </c>
      <c r="E4" s="3" t="s">
        <v>791</v>
      </c>
      <c r="F4" s="3" t="s">
        <v>792</v>
      </c>
      <c r="H4" s="1" t="s">
        <v>453</v>
      </c>
      <c r="AR4" s="1" t="s">
        <v>647</v>
      </c>
      <c r="AT4" s="1" t="s">
        <v>70</v>
      </c>
      <c r="AV4" s="1">
        <v>30</v>
      </c>
      <c r="AW4" s="1">
        <v>6</v>
      </c>
      <c r="AX4" s="1">
        <v>1</v>
      </c>
    </row>
    <row r="5" spans="1:84" ht="61.9" customHeight="1" x14ac:dyDescent="0.2">
      <c r="A5" s="17">
        <v>4</v>
      </c>
      <c r="B5" s="4">
        <v>43503.624427430557</v>
      </c>
      <c r="C5" s="3">
        <v>2</v>
      </c>
      <c r="D5" s="3">
        <v>2</v>
      </c>
      <c r="E5" s="3" t="s">
        <v>760</v>
      </c>
      <c r="F5" s="3" t="s">
        <v>761</v>
      </c>
      <c r="H5" s="1" t="s">
        <v>135</v>
      </c>
      <c r="Q5" s="1" t="s">
        <v>136</v>
      </c>
      <c r="R5" s="1" t="s">
        <v>137</v>
      </c>
      <c r="S5" s="1" t="s">
        <v>138</v>
      </c>
      <c r="T5" s="1" t="s">
        <v>139</v>
      </c>
      <c r="U5" s="5">
        <v>42542</v>
      </c>
      <c r="V5" s="5">
        <v>42906</v>
      </c>
    </row>
    <row r="6" spans="1:84" ht="61.9" customHeight="1" x14ac:dyDescent="0.2">
      <c r="A6" s="17">
        <v>5</v>
      </c>
      <c r="B6" s="4">
        <v>43502.541708564815</v>
      </c>
      <c r="C6" s="15">
        <v>3</v>
      </c>
      <c r="D6" s="15" t="s">
        <v>806</v>
      </c>
      <c r="E6" s="15" t="s">
        <v>699</v>
      </c>
      <c r="F6" s="15" t="s">
        <v>700</v>
      </c>
      <c r="H6" s="1" t="s">
        <v>110</v>
      </c>
      <c r="Q6" s="1" t="s">
        <v>111</v>
      </c>
      <c r="R6" s="1" t="s">
        <v>112</v>
      </c>
      <c r="S6" s="1" t="s">
        <v>113</v>
      </c>
      <c r="T6" s="2" t="s">
        <v>114</v>
      </c>
      <c r="U6" s="5">
        <v>43308</v>
      </c>
      <c r="V6" s="5">
        <v>43921</v>
      </c>
      <c r="AB6" s="1" t="s">
        <v>71</v>
      </c>
      <c r="AC6" s="1" t="s">
        <v>70</v>
      </c>
      <c r="AD6" s="1" t="s">
        <v>70</v>
      </c>
      <c r="AR6" s="1" t="s">
        <v>115</v>
      </c>
      <c r="AS6" s="1" t="s">
        <v>112</v>
      </c>
      <c r="AT6" s="1" t="s">
        <v>71</v>
      </c>
      <c r="AU6" s="1">
        <v>50</v>
      </c>
      <c r="AV6" s="1">
        <v>31</v>
      </c>
      <c r="AW6" s="1">
        <v>33</v>
      </c>
      <c r="AX6" s="1">
        <v>13</v>
      </c>
      <c r="AY6" s="1">
        <v>6</v>
      </c>
      <c r="AZ6" s="1" t="s">
        <v>116</v>
      </c>
      <c r="BA6" s="1" t="s">
        <v>117</v>
      </c>
      <c r="BB6" s="1" t="s">
        <v>118</v>
      </c>
    </row>
    <row r="7" spans="1:84" ht="61.9" customHeight="1" x14ac:dyDescent="0.2">
      <c r="A7" s="17">
        <v>6</v>
      </c>
      <c r="B7" s="4">
        <v>43748.624573217588</v>
      </c>
      <c r="C7" s="15">
        <v>3</v>
      </c>
      <c r="D7" s="15" t="s">
        <v>807</v>
      </c>
      <c r="E7" s="15" t="s">
        <v>699</v>
      </c>
      <c r="F7" s="15" t="s">
        <v>700</v>
      </c>
      <c r="H7" s="1" t="s">
        <v>110</v>
      </c>
      <c r="Q7" s="1" t="s">
        <v>400</v>
      </c>
      <c r="R7" s="1" t="s">
        <v>401</v>
      </c>
      <c r="S7" s="1" t="s">
        <v>113</v>
      </c>
      <c r="T7" s="7">
        <v>28000</v>
      </c>
      <c r="U7" s="5">
        <v>43294</v>
      </c>
      <c r="V7" s="5">
        <v>43921</v>
      </c>
      <c r="AB7" s="1" t="s">
        <v>71</v>
      </c>
      <c r="AC7" s="1" t="s">
        <v>70</v>
      </c>
      <c r="AD7" s="1" t="s">
        <v>70</v>
      </c>
      <c r="AR7" s="1" t="s">
        <v>402</v>
      </c>
      <c r="AS7" s="1" t="s">
        <v>401</v>
      </c>
      <c r="AT7" s="1" t="s">
        <v>71</v>
      </c>
      <c r="AU7" s="1">
        <v>50</v>
      </c>
      <c r="AV7" s="1">
        <v>25</v>
      </c>
      <c r="AW7" s="1">
        <v>30</v>
      </c>
      <c r="AX7" s="1">
        <v>8</v>
      </c>
    </row>
    <row r="8" spans="1:84" ht="61.9" customHeight="1" x14ac:dyDescent="0.2">
      <c r="A8" s="17">
        <f>A7+1</f>
        <v>7</v>
      </c>
      <c r="B8" s="4"/>
      <c r="C8" s="15">
        <v>4</v>
      </c>
      <c r="D8" s="15" t="s">
        <v>806</v>
      </c>
      <c r="E8" s="15" t="s">
        <v>817</v>
      </c>
      <c r="F8" s="15" t="s">
        <v>794</v>
      </c>
      <c r="H8" s="23" t="s">
        <v>818</v>
      </c>
      <c r="Q8" s="1"/>
      <c r="R8" s="1"/>
      <c r="S8" s="1"/>
      <c r="T8" s="7"/>
      <c r="U8" s="5"/>
      <c r="V8" s="5"/>
      <c r="AB8" s="1"/>
      <c r="AC8" s="1"/>
      <c r="AD8" s="1"/>
      <c r="AR8" s="18" t="s">
        <v>819</v>
      </c>
      <c r="AS8" s="24" t="s">
        <v>820</v>
      </c>
      <c r="AT8" s="26" t="s">
        <v>821</v>
      </c>
      <c r="AU8" s="27">
        <v>4</v>
      </c>
      <c r="AV8" s="27">
        <v>45</v>
      </c>
      <c r="AW8" s="27">
        <v>8</v>
      </c>
      <c r="AX8" s="1"/>
    </row>
    <row r="9" spans="1:84" ht="61.9" customHeight="1" x14ac:dyDescent="0.2">
      <c r="A9" s="17">
        <f t="shared" ref="A9:A18" si="0">A8+1</f>
        <v>8</v>
      </c>
      <c r="B9" s="4"/>
      <c r="C9" s="15">
        <v>4</v>
      </c>
      <c r="D9" s="15" t="s">
        <v>807</v>
      </c>
      <c r="E9" s="15" t="s">
        <v>817</v>
      </c>
      <c r="F9" s="15" t="s">
        <v>794</v>
      </c>
      <c r="H9" s="23" t="s">
        <v>818</v>
      </c>
      <c r="Q9" s="1"/>
      <c r="R9" s="1"/>
      <c r="S9" s="1"/>
      <c r="T9" s="7"/>
      <c r="U9" s="5"/>
      <c r="V9" s="5"/>
      <c r="AB9" s="1"/>
      <c r="AC9" s="1"/>
      <c r="AD9" s="1"/>
      <c r="AR9" s="1"/>
      <c r="AS9" s="1"/>
      <c r="AT9" s="1"/>
      <c r="AU9" s="1"/>
      <c r="AV9" s="1"/>
      <c r="AW9" s="1"/>
      <c r="AX9" s="1"/>
      <c r="BH9" s="28" t="s">
        <v>805</v>
      </c>
      <c r="BJ9" s="25" t="s">
        <v>835</v>
      </c>
      <c r="BM9" s="15" t="s">
        <v>845</v>
      </c>
    </row>
    <row r="10" spans="1:84" ht="61.9" customHeight="1" x14ac:dyDescent="0.2">
      <c r="A10" s="17">
        <f t="shared" si="0"/>
        <v>9</v>
      </c>
      <c r="B10" s="4"/>
      <c r="C10" s="15">
        <v>4</v>
      </c>
      <c r="D10" s="15" t="s">
        <v>808</v>
      </c>
      <c r="E10" s="15" t="s">
        <v>817</v>
      </c>
      <c r="F10" s="15" t="s">
        <v>794</v>
      </c>
      <c r="H10" s="23" t="s">
        <v>818</v>
      </c>
      <c r="Q10" s="1"/>
      <c r="R10" s="1"/>
      <c r="S10" s="1"/>
      <c r="T10" s="7"/>
      <c r="U10" s="5"/>
      <c r="V10" s="5"/>
      <c r="AB10" s="1"/>
      <c r="AC10" s="1"/>
      <c r="AD10" s="1"/>
      <c r="AR10" s="1"/>
      <c r="AS10" s="1"/>
      <c r="AT10" s="1"/>
      <c r="AU10" s="1"/>
      <c r="AV10" s="1"/>
      <c r="AW10" s="1"/>
      <c r="AX10" s="1"/>
      <c r="BH10" s="29">
        <v>43720</v>
      </c>
      <c r="BJ10" s="25" t="s">
        <v>836</v>
      </c>
      <c r="BM10" s="15" t="s">
        <v>85</v>
      </c>
    </row>
    <row r="11" spans="1:84" ht="61.9" customHeight="1" x14ac:dyDescent="0.2">
      <c r="A11" s="17">
        <f t="shared" si="0"/>
        <v>10</v>
      </c>
      <c r="B11" s="4"/>
      <c r="C11" s="15">
        <v>4</v>
      </c>
      <c r="D11" s="15" t="s">
        <v>809</v>
      </c>
      <c r="E11" s="15" t="s">
        <v>817</v>
      </c>
      <c r="F11" s="15" t="s">
        <v>794</v>
      </c>
      <c r="H11" s="23" t="s">
        <v>818</v>
      </c>
      <c r="Q11" s="1"/>
      <c r="R11" s="1"/>
      <c r="S11" s="1"/>
      <c r="T11" s="7"/>
      <c r="U11" s="5"/>
      <c r="V11" s="5"/>
      <c r="AB11" s="1"/>
      <c r="AC11" s="1"/>
      <c r="AD11" s="1"/>
      <c r="AR11" s="1"/>
      <c r="AS11" s="1"/>
      <c r="AT11" s="1"/>
      <c r="AU11" s="1"/>
      <c r="AV11" s="1"/>
      <c r="AW11" s="1"/>
      <c r="AX11" s="1"/>
      <c r="BH11" s="29">
        <v>43627</v>
      </c>
      <c r="BJ11" s="25" t="s">
        <v>846</v>
      </c>
      <c r="BM11" s="15" t="s">
        <v>85</v>
      </c>
    </row>
    <row r="12" spans="1:84" ht="61.9" customHeight="1" x14ac:dyDescent="0.2">
      <c r="A12" s="17">
        <f t="shared" si="0"/>
        <v>11</v>
      </c>
      <c r="B12" s="4"/>
      <c r="C12" s="15">
        <v>4</v>
      </c>
      <c r="D12" s="15" t="s">
        <v>810</v>
      </c>
      <c r="E12" s="15" t="s">
        <v>817</v>
      </c>
      <c r="F12" s="15" t="s">
        <v>794</v>
      </c>
      <c r="H12" s="23" t="s">
        <v>818</v>
      </c>
      <c r="Q12" s="1"/>
      <c r="R12" s="1"/>
      <c r="S12" s="1"/>
      <c r="T12" s="7"/>
      <c r="U12" s="5"/>
      <c r="V12" s="5"/>
      <c r="AB12" s="1"/>
      <c r="AC12" s="1"/>
      <c r="AD12" s="1"/>
      <c r="AR12" s="1"/>
      <c r="AS12" s="1"/>
      <c r="AT12" s="1"/>
      <c r="AU12" s="1"/>
      <c r="AV12" s="1"/>
      <c r="AW12" s="1"/>
      <c r="AX12" s="1"/>
      <c r="BJ12" s="25" t="s">
        <v>837</v>
      </c>
      <c r="BM12" s="15" t="s">
        <v>85</v>
      </c>
    </row>
    <row r="13" spans="1:84" ht="61.9" customHeight="1" x14ac:dyDescent="0.2">
      <c r="A13" s="17">
        <f t="shared" si="0"/>
        <v>12</v>
      </c>
      <c r="B13" s="4"/>
      <c r="C13" s="15">
        <v>4</v>
      </c>
      <c r="D13" s="15" t="s">
        <v>811</v>
      </c>
      <c r="E13" s="15" t="s">
        <v>817</v>
      </c>
      <c r="F13" s="15" t="s">
        <v>794</v>
      </c>
      <c r="H13" s="23" t="s">
        <v>818</v>
      </c>
      <c r="Q13" s="1"/>
      <c r="R13" s="1"/>
      <c r="S13" s="1"/>
      <c r="T13" s="7"/>
      <c r="U13" s="5"/>
      <c r="V13" s="5"/>
      <c r="AB13" s="1"/>
      <c r="AC13" s="1"/>
      <c r="AD13" s="1"/>
      <c r="AR13" s="1"/>
      <c r="AS13" s="1"/>
      <c r="AT13" s="1"/>
      <c r="AU13" s="1"/>
      <c r="AV13" s="1"/>
      <c r="AW13" s="1"/>
      <c r="AX13" s="1"/>
      <c r="BH13" s="29">
        <v>43514</v>
      </c>
      <c r="BJ13" s="25" t="s">
        <v>838</v>
      </c>
      <c r="BM13" s="15" t="s">
        <v>85</v>
      </c>
    </row>
    <row r="14" spans="1:84" ht="61.9" customHeight="1" x14ac:dyDescent="0.2">
      <c r="A14" s="17">
        <f t="shared" si="0"/>
        <v>13</v>
      </c>
      <c r="B14" s="4"/>
      <c r="C14" s="15">
        <v>4</v>
      </c>
      <c r="D14" s="15" t="s">
        <v>812</v>
      </c>
      <c r="E14" s="15" t="s">
        <v>817</v>
      </c>
      <c r="F14" s="15" t="s">
        <v>794</v>
      </c>
      <c r="H14" s="23" t="s">
        <v>818</v>
      </c>
      <c r="Q14" s="1"/>
      <c r="R14" s="1"/>
      <c r="S14" s="1"/>
      <c r="T14" s="7"/>
      <c r="U14" s="5"/>
      <c r="V14" s="5"/>
      <c r="AB14" s="1"/>
      <c r="AC14" s="1"/>
      <c r="AD14" s="1"/>
      <c r="AR14" s="1"/>
      <c r="AS14" s="1"/>
      <c r="AT14" s="1"/>
      <c r="AU14" s="1"/>
      <c r="AV14" s="1"/>
      <c r="AW14" s="1"/>
      <c r="AX14" s="1"/>
      <c r="BH14" s="29">
        <v>43743</v>
      </c>
      <c r="BJ14" s="25" t="s">
        <v>847</v>
      </c>
      <c r="BM14" s="15" t="s">
        <v>85</v>
      </c>
    </row>
    <row r="15" spans="1:84" ht="61.9" customHeight="1" x14ac:dyDescent="0.2">
      <c r="A15" s="17">
        <f t="shared" si="0"/>
        <v>14</v>
      </c>
      <c r="B15" s="4"/>
      <c r="C15" s="15">
        <v>4</v>
      </c>
      <c r="D15" s="15" t="s">
        <v>813</v>
      </c>
      <c r="E15" s="15" t="s">
        <v>817</v>
      </c>
      <c r="F15" s="15" t="s">
        <v>794</v>
      </c>
      <c r="H15" s="23" t="s">
        <v>818</v>
      </c>
      <c r="Q15" s="1"/>
      <c r="R15" s="1"/>
      <c r="S15" s="1"/>
      <c r="T15" s="7"/>
      <c r="U15" s="5"/>
      <c r="V15" s="5"/>
      <c r="AB15" s="1"/>
      <c r="AC15" s="1"/>
      <c r="AD15" s="1"/>
      <c r="AR15" s="1"/>
      <c r="AS15" s="1"/>
      <c r="AT15" s="1"/>
      <c r="AU15" s="1"/>
      <c r="AV15" s="1"/>
      <c r="AW15" s="1"/>
      <c r="AX15" s="1"/>
      <c r="BH15" s="29">
        <v>43608</v>
      </c>
      <c r="BJ15" s="25" t="s">
        <v>839</v>
      </c>
      <c r="BM15" s="15" t="s">
        <v>85</v>
      </c>
    </row>
    <row r="16" spans="1:84" ht="61.9" customHeight="1" x14ac:dyDescent="0.2">
      <c r="A16" s="17">
        <f t="shared" si="0"/>
        <v>15</v>
      </c>
      <c r="B16" s="4"/>
      <c r="C16" s="15">
        <v>4</v>
      </c>
      <c r="D16" s="15" t="s">
        <v>814</v>
      </c>
      <c r="E16" s="15" t="s">
        <v>817</v>
      </c>
      <c r="F16" s="15" t="s">
        <v>794</v>
      </c>
      <c r="H16" s="23" t="s">
        <v>818</v>
      </c>
      <c r="Q16" s="1"/>
      <c r="R16" s="1"/>
      <c r="S16" s="1"/>
      <c r="T16" s="7"/>
      <c r="U16" s="5"/>
      <c r="V16" s="5"/>
      <c r="AB16" s="1"/>
      <c r="AC16" s="1"/>
      <c r="AD16" s="1"/>
      <c r="AR16" s="1"/>
      <c r="AS16" s="1"/>
      <c r="AT16" s="1"/>
      <c r="AU16" s="1"/>
      <c r="AV16" s="1"/>
      <c r="AW16" s="1"/>
      <c r="AX16" s="1"/>
      <c r="BH16" s="29">
        <v>43568</v>
      </c>
      <c r="BJ16" s="25" t="s">
        <v>840</v>
      </c>
      <c r="BM16" s="15" t="s">
        <v>85</v>
      </c>
    </row>
    <row r="17" spans="1:84" ht="61.9" customHeight="1" x14ac:dyDescent="0.2">
      <c r="A17" s="17">
        <f t="shared" si="0"/>
        <v>16</v>
      </c>
      <c r="B17" s="4"/>
      <c r="C17" s="15">
        <v>4</v>
      </c>
      <c r="D17" s="15" t="s">
        <v>815</v>
      </c>
      <c r="E17" s="15" t="s">
        <v>817</v>
      </c>
      <c r="F17" s="15" t="s">
        <v>794</v>
      </c>
      <c r="H17" s="23" t="s">
        <v>818</v>
      </c>
      <c r="Q17" s="1"/>
      <c r="R17" s="1"/>
      <c r="S17" s="1"/>
      <c r="T17" s="7"/>
      <c r="U17" s="5"/>
      <c r="V17" s="5"/>
      <c r="AB17" s="1"/>
      <c r="AC17" s="1"/>
      <c r="AD17" s="1"/>
      <c r="AR17" s="1"/>
      <c r="AS17" s="1"/>
      <c r="AT17" s="1"/>
      <c r="AU17" s="1"/>
      <c r="AV17" s="1"/>
      <c r="AW17" s="1"/>
      <c r="AX17" s="1"/>
      <c r="BH17" s="29">
        <v>43566</v>
      </c>
      <c r="BJ17" s="25" t="s">
        <v>841</v>
      </c>
      <c r="BM17" s="15" t="s">
        <v>85</v>
      </c>
      <c r="BN17" s="15" t="s">
        <v>843</v>
      </c>
    </row>
    <row r="18" spans="1:84" ht="61.9" customHeight="1" x14ac:dyDescent="0.2">
      <c r="A18" s="17">
        <f t="shared" si="0"/>
        <v>17</v>
      </c>
      <c r="B18" s="4"/>
      <c r="C18" s="15">
        <v>4</v>
      </c>
      <c r="D18" s="15" t="s">
        <v>816</v>
      </c>
      <c r="E18" s="15" t="s">
        <v>817</v>
      </c>
      <c r="F18" s="15" t="s">
        <v>794</v>
      </c>
      <c r="H18" s="23" t="s">
        <v>818</v>
      </c>
      <c r="Q18" s="1"/>
      <c r="R18" s="1"/>
      <c r="S18" s="1"/>
      <c r="T18" s="7"/>
      <c r="U18" s="5"/>
      <c r="V18" s="5"/>
      <c r="AB18" s="1"/>
      <c r="AC18" s="1"/>
      <c r="AD18" s="1"/>
      <c r="AR18" s="1"/>
      <c r="AS18" s="1"/>
      <c r="AT18" s="1"/>
      <c r="AU18" s="1"/>
      <c r="AV18" s="1"/>
      <c r="AW18" s="1"/>
      <c r="AX18" s="1"/>
      <c r="BH18" s="29">
        <v>43736</v>
      </c>
      <c r="BJ18" s="25" t="s">
        <v>842</v>
      </c>
      <c r="BM18" s="15" t="s">
        <v>85</v>
      </c>
      <c r="BN18" s="25" t="s">
        <v>844</v>
      </c>
    </row>
    <row r="19" spans="1:84" ht="61.9" customHeight="1" x14ac:dyDescent="0.2">
      <c r="A19" s="17">
        <f>A18+1</f>
        <v>18</v>
      </c>
      <c r="B19" s="4">
        <v>43756.699258055552</v>
      </c>
      <c r="C19" s="3">
        <v>5</v>
      </c>
      <c r="D19" s="3">
        <v>5</v>
      </c>
      <c r="E19" s="3" t="s">
        <v>730</v>
      </c>
      <c r="F19" s="3" t="s">
        <v>731</v>
      </c>
      <c r="H19" s="1" t="s">
        <v>663</v>
      </c>
      <c r="I19" s="2" t="s">
        <v>682</v>
      </c>
      <c r="J19" s="1" t="s">
        <v>292</v>
      </c>
      <c r="K19" s="1" t="s">
        <v>293</v>
      </c>
      <c r="L19" s="1">
        <v>2018</v>
      </c>
      <c r="P19" s="1" t="s">
        <v>123</v>
      </c>
      <c r="BH19" s="5">
        <v>43735</v>
      </c>
      <c r="BJ19" s="1" t="s">
        <v>82</v>
      </c>
      <c r="BK19" s="1" t="s">
        <v>664</v>
      </c>
      <c r="BL19" s="1" t="s">
        <v>342</v>
      </c>
      <c r="BM19" s="1" t="s">
        <v>85</v>
      </c>
      <c r="BO19" s="1" t="s">
        <v>104</v>
      </c>
      <c r="BY19" s="1" t="s">
        <v>665</v>
      </c>
      <c r="CA19" s="1" t="s">
        <v>822</v>
      </c>
    </row>
    <row r="20" spans="1:84" ht="61.9" customHeight="1" x14ac:dyDescent="0.2">
      <c r="A20" s="17">
        <f t="shared" ref="A20:A88" si="1">A19+1</f>
        <v>19</v>
      </c>
      <c r="B20" s="4">
        <v>43751.505478831023</v>
      </c>
      <c r="C20" s="15">
        <v>6</v>
      </c>
      <c r="D20" s="15" t="s">
        <v>806</v>
      </c>
      <c r="E20" s="3" t="s">
        <v>735</v>
      </c>
      <c r="F20" s="3" t="s">
        <v>736</v>
      </c>
      <c r="H20" s="1" t="s">
        <v>403</v>
      </c>
      <c r="BH20" s="5">
        <v>43545</v>
      </c>
      <c r="BJ20" s="1" t="s">
        <v>251</v>
      </c>
      <c r="BK20" s="1" t="s">
        <v>404</v>
      </c>
      <c r="BM20" s="1" t="s">
        <v>405</v>
      </c>
      <c r="BN20" s="1" t="s">
        <v>86</v>
      </c>
      <c r="BO20" s="1" t="s">
        <v>87</v>
      </c>
      <c r="BP20" s="1">
        <v>4</v>
      </c>
      <c r="BR20" s="1">
        <v>1</v>
      </c>
      <c r="BS20" s="1">
        <v>0</v>
      </c>
      <c r="BT20" s="1">
        <v>0</v>
      </c>
      <c r="BU20" s="1">
        <v>25</v>
      </c>
      <c r="BX20" s="1" t="s">
        <v>70</v>
      </c>
      <c r="CE20" s="6" t="s">
        <v>406</v>
      </c>
      <c r="CF20" s="1" t="s">
        <v>407</v>
      </c>
    </row>
    <row r="21" spans="1:84" ht="61.9" customHeight="1" x14ac:dyDescent="0.2">
      <c r="A21" s="17">
        <f t="shared" si="1"/>
        <v>20</v>
      </c>
      <c r="B21" s="4">
        <v>43751.516163773151</v>
      </c>
      <c r="C21" s="15">
        <v>6</v>
      </c>
      <c r="D21" s="15" t="s">
        <v>807</v>
      </c>
      <c r="E21" s="3" t="s">
        <v>735</v>
      </c>
      <c r="F21" s="3" t="s">
        <v>736</v>
      </c>
      <c r="H21" s="1" t="s">
        <v>403</v>
      </c>
      <c r="BH21" s="5">
        <v>43382</v>
      </c>
      <c r="BJ21" s="1" t="s">
        <v>82</v>
      </c>
      <c r="BK21" s="1" t="s">
        <v>408</v>
      </c>
      <c r="BM21" s="1" t="s">
        <v>85</v>
      </c>
      <c r="BN21" s="1" t="s">
        <v>95</v>
      </c>
      <c r="BO21" s="1" t="s">
        <v>166</v>
      </c>
      <c r="BP21" s="1">
        <v>2</v>
      </c>
      <c r="BQ21" s="1">
        <v>1</v>
      </c>
      <c r="BU21" s="1">
        <v>50</v>
      </c>
      <c r="BX21" s="1" t="s">
        <v>70</v>
      </c>
      <c r="CF21" s="6" t="s">
        <v>409</v>
      </c>
    </row>
    <row r="22" spans="1:84" ht="61.9" customHeight="1" x14ac:dyDescent="0.2">
      <c r="A22" s="17">
        <f t="shared" si="1"/>
        <v>21</v>
      </c>
      <c r="B22" s="4">
        <v>43756.36335443287</v>
      </c>
      <c r="C22" s="15">
        <v>6</v>
      </c>
      <c r="D22" s="15" t="s">
        <v>808</v>
      </c>
      <c r="E22" s="3" t="s">
        <v>735</v>
      </c>
      <c r="F22" s="3" t="s">
        <v>736</v>
      </c>
      <c r="H22" s="1" t="s">
        <v>403</v>
      </c>
      <c r="BH22" s="5">
        <v>43543</v>
      </c>
      <c r="BJ22" s="1" t="s">
        <v>412</v>
      </c>
      <c r="BK22" s="1" t="s">
        <v>601</v>
      </c>
      <c r="BM22" s="1" t="s">
        <v>85</v>
      </c>
      <c r="BN22" s="1" t="s">
        <v>95</v>
      </c>
      <c r="BP22" s="1">
        <v>1</v>
      </c>
      <c r="BS22" s="1">
        <v>60</v>
      </c>
      <c r="CF22" s="6" t="s">
        <v>602</v>
      </c>
    </row>
    <row r="23" spans="1:84" ht="61.9" customHeight="1" x14ac:dyDescent="0.2">
      <c r="A23" s="17">
        <f t="shared" si="1"/>
        <v>22</v>
      </c>
      <c r="B23" s="4">
        <v>43758.934554178239</v>
      </c>
      <c r="C23" s="15">
        <v>6</v>
      </c>
      <c r="D23" s="15" t="s">
        <v>809</v>
      </c>
      <c r="E23" s="3" t="s">
        <v>735</v>
      </c>
      <c r="F23" s="3" t="s">
        <v>736</v>
      </c>
      <c r="H23" s="1" t="s">
        <v>403</v>
      </c>
      <c r="BH23" s="5">
        <v>43566</v>
      </c>
      <c r="BJ23" s="1" t="s">
        <v>82</v>
      </c>
      <c r="BK23" s="1" t="s">
        <v>674</v>
      </c>
      <c r="BL23" s="1" t="s">
        <v>675</v>
      </c>
      <c r="BN23" s="1" t="s">
        <v>156</v>
      </c>
      <c r="BP23" s="1">
        <v>2</v>
      </c>
      <c r="BS23" s="1">
        <v>20</v>
      </c>
      <c r="BX23" s="1" t="s">
        <v>70</v>
      </c>
      <c r="CE23" s="1" t="s">
        <v>676</v>
      </c>
    </row>
    <row r="24" spans="1:84" ht="61.9" customHeight="1" x14ac:dyDescent="0.2">
      <c r="A24" s="17">
        <f t="shared" si="1"/>
        <v>23</v>
      </c>
      <c r="B24" s="4">
        <v>43758.946485381945</v>
      </c>
      <c r="C24" s="15">
        <v>6</v>
      </c>
      <c r="D24" s="15" t="s">
        <v>810</v>
      </c>
      <c r="E24" s="3" t="s">
        <v>735</v>
      </c>
      <c r="F24" s="3" t="s">
        <v>736</v>
      </c>
      <c r="H24" s="1" t="s">
        <v>403</v>
      </c>
      <c r="BH24" s="5">
        <v>43581</v>
      </c>
      <c r="BI24" s="1">
        <v>1</v>
      </c>
      <c r="BJ24" s="1" t="s">
        <v>251</v>
      </c>
      <c r="BK24" s="1" t="s">
        <v>677</v>
      </c>
      <c r="BL24" s="1" t="s">
        <v>678</v>
      </c>
      <c r="BM24" s="1" t="s">
        <v>85</v>
      </c>
      <c r="BN24" s="1" t="s">
        <v>149</v>
      </c>
      <c r="BP24" s="1">
        <v>2</v>
      </c>
      <c r="BQ24" s="1">
        <v>1</v>
      </c>
      <c r="BS24" s="1">
        <v>15</v>
      </c>
      <c r="BX24" s="1" t="s">
        <v>70</v>
      </c>
      <c r="CF24" s="6" t="s">
        <v>679</v>
      </c>
    </row>
    <row r="25" spans="1:84" ht="61.9" customHeight="1" x14ac:dyDescent="0.2">
      <c r="A25" s="17">
        <f t="shared" si="1"/>
        <v>24</v>
      </c>
      <c r="B25" s="4">
        <v>43752.720423368053</v>
      </c>
      <c r="C25" s="3">
        <v>7</v>
      </c>
      <c r="D25" s="3">
        <v>7</v>
      </c>
      <c r="E25" s="3" t="s">
        <v>713</v>
      </c>
      <c r="F25" s="3" t="s">
        <v>714</v>
      </c>
      <c r="H25" s="1" t="s">
        <v>416</v>
      </c>
      <c r="Q25" s="1" t="s">
        <v>417</v>
      </c>
      <c r="R25" s="1" t="s">
        <v>418</v>
      </c>
      <c r="S25" s="1" t="s">
        <v>419</v>
      </c>
      <c r="T25" s="1">
        <v>50000</v>
      </c>
      <c r="U25" s="5">
        <v>43528</v>
      </c>
      <c r="V25" s="5">
        <v>44561</v>
      </c>
    </row>
    <row r="26" spans="1:84" ht="61.9" customHeight="1" x14ac:dyDescent="0.2">
      <c r="A26" s="17">
        <f t="shared" si="1"/>
        <v>25</v>
      </c>
      <c r="B26" s="4">
        <v>43524.533084537034</v>
      </c>
      <c r="C26" s="3">
        <v>8</v>
      </c>
      <c r="D26" s="3">
        <v>8</v>
      </c>
      <c r="E26" s="3" t="s">
        <v>737</v>
      </c>
      <c r="F26" s="3" t="s">
        <v>736</v>
      </c>
      <c r="H26" s="1" t="s">
        <v>298</v>
      </c>
      <c r="Q26" s="1" t="s">
        <v>299</v>
      </c>
      <c r="R26" s="1" t="s">
        <v>300</v>
      </c>
      <c r="S26" s="1" t="s">
        <v>301</v>
      </c>
      <c r="T26" s="1">
        <v>6930</v>
      </c>
      <c r="U26" s="5">
        <v>43199</v>
      </c>
      <c r="V26" s="5">
        <v>43465</v>
      </c>
    </row>
    <row r="27" spans="1:84" ht="61.9" customHeight="1" x14ac:dyDescent="0.2">
      <c r="A27" s="17">
        <f t="shared" si="1"/>
        <v>26</v>
      </c>
      <c r="B27" s="4">
        <v>43754.741093865741</v>
      </c>
      <c r="C27" s="15">
        <v>9</v>
      </c>
      <c r="D27" s="15" t="s">
        <v>806</v>
      </c>
      <c r="E27" s="3" t="s">
        <v>711</v>
      </c>
      <c r="F27" s="3" t="s">
        <v>712</v>
      </c>
      <c r="H27" s="1" t="s">
        <v>526</v>
      </c>
      <c r="BH27" s="5">
        <v>43617</v>
      </c>
      <c r="BI27" s="1">
        <v>1</v>
      </c>
      <c r="BJ27" s="1" t="s">
        <v>195</v>
      </c>
      <c r="BK27" s="1" t="s">
        <v>527</v>
      </c>
      <c r="BL27" s="1" t="s">
        <v>528</v>
      </c>
      <c r="BM27" s="1" t="s">
        <v>85</v>
      </c>
      <c r="BN27" s="1" t="s">
        <v>86</v>
      </c>
      <c r="BO27" s="1" t="s">
        <v>150</v>
      </c>
      <c r="BP27" s="1">
        <v>1</v>
      </c>
      <c r="BR27" s="1">
        <v>1</v>
      </c>
      <c r="BS27" s="1">
        <v>15</v>
      </c>
      <c r="BT27" s="1">
        <v>4</v>
      </c>
      <c r="BU27" s="1">
        <v>50</v>
      </c>
      <c r="BV27" s="1">
        <v>15</v>
      </c>
      <c r="BX27" s="1" t="s">
        <v>70</v>
      </c>
      <c r="CA27" s="1" t="s">
        <v>529</v>
      </c>
      <c r="CB27" s="1">
        <v>4</v>
      </c>
      <c r="CC27" s="1" t="s">
        <v>530</v>
      </c>
      <c r="CD27" s="1" t="s">
        <v>531</v>
      </c>
      <c r="CE27" s="6" t="s">
        <v>532</v>
      </c>
      <c r="CF27" s="1" t="s">
        <v>533</v>
      </c>
    </row>
    <row r="28" spans="1:84" ht="61.9" customHeight="1" x14ac:dyDescent="0.2">
      <c r="A28" s="17">
        <f t="shared" si="1"/>
        <v>27</v>
      </c>
      <c r="B28" s="4">
        <v>43754.75781732639</v>
      </c>
      <c r="C28" s="15">
        <v>9</v>
      </c>
      <c r="D28" s="15" t="s">
        <v>807</v>
      </c>
      <c r="E28" s="3" t="s">
        <v>711</v>
      </c>
      <c r="F28" s="3" t="s">
        <v>712</v>
      </c>
      <c r="H28" s="1" t="s">
        <v>526</v>
      </c>
      <c r="BH28" s="5">
        <v>43735</v>
      </c>
      <c r="BJ28" s="1" t="s">
        <v>82</v>
      </c>
      <c r="BK28" s="1" t="s">
        <v>534</v>
      </c>
      <c r="BL28" s="1" t="s">
        <v>84</v>
      </c>
      <c r="BM28" s="1" t="s">
        <v>535</v>
      </c>
      <c r="BN28" s="1" t="s">
        <v>128</v>
      </c>
      <c r="BO28" s="1" t="s">
        <v>104</v>
      </c>
      <c r="BP28" s="1" t="s">
        <v>536</v>
      </c>
      <c r="CB28" s="1">
        <v>2</v>
      </c>
      <c r="CF28" s="1" t="s">
        <v>537</v>
      </c>
    </row>
    <row r="29" spans="1:84" ht="61.9" customHeight="1" x14ac:dyDescent="0.2">
      <c r="A29" s="17">
        <f t="shared" si="1"/>
        <v>28</v>
      </c>
      <c r="B29" s="4">
        <v>43756.371656898147</v>
      </c>
      <c r="C29" s="15">
        <v>10</v>
      </c>
      <c r="D29" s="15" t="s">
        <v>806</v>
      </c>
      <c r="E29" s="3" t="s">
        <v>777</v>
      </c>
      <c r="F29" s="3" t="s">
        <v>778</v>
      </c>
      <c r="H29" s="1" t="s">
        <v>603</v>
      </c>
      <c r="AB29" s="1" t="s">
        <v>70</v>
      </c>
      <c r="AR29" s="1" t="s">
        <v>604</v>
      </c>
      <c r="AS29" s="1" t="s">
        <v>605</v>
      </c>
      <c r="AT29" s="1" t="s">
        <v>70</v>
      </c>
      <c r="AU29" s="1" t="s">
        <v>606</v>
      </c>
      <c r="AV29" s="1">
        <v>50</v>
      </c>
      <c r="AW29" s="1">
        <v>11</v>
      </c>
      <c r="AX29" s="1">
        <v>9</v>
      </c>
      <c r="AY29" s="1" t="s">
        <v>607</v>
      </c>
      <c r="BC29" s="1" t="s">
        <v>608</v>
      </c>
      <c r="BD29" s="1" t="s">
        <v>609</v>
      </c>
      <c r="BE29" s="1">
        <v>40</v>
      </c>
      <c r="BF29" s="1">
        <v>2</v>
      </c>
      <c r="BG29" s="1" t="s">
        <v>71</v>
      </c>
      <c r="BH29" s="5">
        <v>43651</v>
      </c>
      <c r="BK29" s="1" t="s">
        <v>610</v>
      </c>
      <c r="BL29" s="1" t="s">
        <v>178</v>
      </c>
      <c r="BM29" s="1" t="s">
        <v>85</v>
      </c>
      <c r="BO29" s="1" t="s">
        <v>87</v>
      </c>
      <c r="BU29" s="1">
        <v>100</v>
      </c>
      <c r="BV29" s="1">
        <v>20</v>
      </c>
      <c r="BW29" s="1">
        <v>80</v>
      </c>
      <c r="BX29" s="1" t="s">
        <v>70</v>
      </c>
      <c r="BY29" s="1" t="s">
        <v>611</v>
      </c>
      <c r="BZ29" s="1" t="s">
        <v>612</v>
      </c>
      <c r="CA29" s="1" t="s">
        <v>613</v>
      </c>
    </row>
    <row r="30" spans="1:84" ht="61.9" customHeight="1" x14ac:dyDescent="0.2">
      <c r="A30" s="17">
        <f t="shared" si="1"/>
        <v>29</v>
      </c>
      <c r="B30" s="4">
        <v>43756.380384583332</v>
      </c>
      <c r="C30" s="15">
        <v>10</v>
      </c>
      <c r="D30" s="15" t="s">
        <v>807</v>
      </c>
      <c r="E30" s="3" t="s">
        <v>777</v>
      </c>
      <c r="F30" s="3" t="s">
        <v>778</v>
      </c>
      <c r="H30" s="1" t="s">
        <v>603</v>
      </c>
      <c r="Z30" s="1" t="s">
        <v>618</v>
      </c>
      <c r="AA30" s="1" t="s">
        <v>619</v>
      </c>
      <c r="AB30" s="1" t="s">
        <v>70</v>
      </c>
      <c r="AC30" s="1" t="s">
        <v>70</v>
      </c>
      <c r="AD30" s="1" t="s">
        <v>70</v>
      </c>
      <c r="AF30" s="1">
        <v>50</v>
      </c>
      <c r="BC30" s="1" t="s">
        <v>620</v>
      </c>
      <c r="BD30" s="1" t="s">
        <v>621</v>
      </c>
      <c r="BE30" s="1">
        <v>40</v>
      </c>
      <c r="BF30" s="1">
        <v>6</v>
      </c>
      <c r="BG30" s="1" t="s">
        <v>71</v>
      </c>
      <c r="BH30" s="5">
        <v>43757</v>
      </c>
      <c r="BK30" s="1" t="s">
        <v>622</v>
      </c>
      <c r="BL30" s="1" t="s">
        <v>178</v>
      </c>
      <c r="BM30" s="1" t="s">
        <v>623</v>
      </c>
      <c r="BO30" s="1" t="s">
        <v>87</v>
      </c>
      <c r="BU30" s="1">
        <v>50</v>
      </c>
      <c r="BW30" s="1">
        <v>50</v>
      </c>
      <c r="BX30" s="1" t="s">
        <v>70</v>
      </c>
    </row>
    <row r="31" spans="1:84" ht="61.9" customHeight="1" x14ac:dyDescent="0.2">
      <c r="A31" s="17">
        <f t="shared" si="1"/>
        <v>30</v>
      </c>
      <c r="B31" s="4">
        <v>43756.383199143515</v>
      </c>
      <c r="C31" s="15">
        <v>10</v>
      </c>
      <c r="D31" s="15" t="s">
        <v>808</v>
      </c>
      <c r="E31" s="3" t="s">
        <v>777</v>
      </c>
      <c r="F31" s="3" t="s">
        <v>778</v>
      </c>
      <c r="H31" s="1" t="s">
        <v>603</v>
      </c>
      <c r="BC31" s="1" t="s">
        <v>624</v>
      </c>
      <c r="BD31" s="1" t="s">
        <v>625</v>
      </c>
      <c r="BE31" s="1">
        <v>30</v>
      </c>
      <c r="BG31" s="1" t="s">
        <v>71</v>
      </c>
      <c r="BH31" s="5">
        <v>43799</v>
      </c>
      <c r="BK31" s="1" t="s">
        <v>626</v>
      </c>
      <c r="BL31" s="1" t="s">
        <v>84</v>
      </c>
      <c r="BO31" s="1" t="s">
        <v>87</v>
      </c>
      <c r="BU31" s="1">
        <v>30</v>
      </c>
      <c r="BV31" s="1">
        <v>30</v>
      </c>
      <c r="BX31" s="1" t="s">
        <v>70</v>
      </c>
    </row>
    <row r="32" spans="1:84" s="13" customFormat="1" ht="61.9" customHeight="1" x14ac:dyDescent="0.2">
      <c r="A32" s="17">
        <f t="shared" si="1"/>
        <v>31</v>
      </c>
      <c r="B32" s="4">
        <v>43756.385781354169</v>
      </c>
      <c r="C32" s="15">
        <v>10</v>
      </c>
      <c r="D32" s="15" t="s">
        <v>809</v>
      </c>
      <c r="E32" s="3" t="s">
        <v>777</v>
      </c>
      <c r="F32" s="3" t="s">
        <v>778</v>
      </c>
      <c r="G32" s="3"/>
      <c r="H32" s="1" t="s">
        <v>603</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1" t="s">
        <v>627</v>
      </c>
      <c r="BD32" s="1" t="s">
        <v>621</v>
      </c>
      <c r="BE32" s="1">
        <v>40</v>
      </c>
      <c r="BF32" s="1">
        <v>3</v>
      </c>
      <c r="BG32" s="1" t="s">
        <v>71</v>
      </c>
      <c r="BH32" s="5">
        <v>43544</v>
      </c>
      <c r="BI32" s="3"/>
      <c r="BJ32" s="3"/>
      <c r="BK32" s="1" t="s">
        <v>628</v>
      </c>
      <c r="BL32" s="1" t="s">
        <v>491</v>
      </c>
      <c r="BM32" s="1" t="s">
        <v>623</v>
      </c>
      <c r="BN32" s="3"/>
      <c r="BO32" s="1" t="s">
        <v>166</v>
      </c>
      <c r="BP32" s="3"/>
      <c r="BQ32" s="3"/>
      <c r="BR32" s="3"/>
      <c r="BS32" s="1">
        <v>120</v>
      </c>
      <c r="BT32" s="3"/>
      <c r="BU32" s="3"/>
      <c r="BV32" s="3"/>
      <c r="BW32" s="3"/>
      <c r="BX32" s="1" t="s">
        <v>70</v>
      </c>
      <c r="BY32" s="3"/>
      <c r="BZ32" s="3"/>
      <c r="CA32" s="1" t="s">
        <v>629</v>
      </c>
      <c r="CB32" s="3"/>
      <c r="CC32" s="3"/>
      <c r="CD32" s="3"/>
      <c r="CE32" s="3"/>
      <c r="CF32" s="3"/>
    </row>
    <row r="33" spans="1:84" ht="61.9" customHeight="1" x14ac:dyDescent="0.2">
      <c r="A33" s="17">
        <f t="shared" si="1"/>
        <v>32</v>
      </c>
      <c r="B33" s="4">
        <v>43756.393957002314</v>
      </c>
      <c r="C33" s="15">
        <v>10</v>
      </c>
      <c r="D33" s="15" t="s">
        <v>810</v>
      </c>
      <c r="E33" s="3" t="s">
        <v>777</v>
      </c>
      <c r="F33" s="3" t="s">
        <v>778</v>
      </c>
      <c r="H33" s="1" t="s">
        <v>603</v>
      </c>
      <c r="BC33" s="1" t="s">
        <v>634</v>
      </c>
      <c r="BE33" s="1">
        <v>100</v>
      </c>
      <c r="BG33" s="1" t="s">
        <v>71</v>
      </c>
    </row>
    <row r="34" spans="1:84" ht="61.9" customHeight="1" x14ac:dyDescent="0.2">
      <c r="A34" s="17">
        <f t="shared" si="1"/>
        <v>33</v>
      </c>
      <c r="B34" s="4">
        <v>43756.395970162033</v>
      </c>
      <c r="C34" s="15">
        <v>10</v>
      </c>
      <c r="D34" s="15" t="s">
        <v>811</v>
      </c>
      <c r="E34" s="3" t="s">
        <v>777</v>
      </c>
      <c r="F34" s="3" t="s">
        <v>778</v>
      </c>
      <c r="H34" s="1" t="s">
        <v>603</v>
      </c>
      <c r="BH34" s="5">
        <v>43735</v>
      </c>
      <c r="BK34" s="1" t="s">
        <v>823</v>
      </c>
      <c r="BL34" s="1" t="s">
        <v>635</v>
      </c>
      <c r="BM34" s="1" t="s">
        <v>636</v>
      </c>
      <c r="BN34" s="1" t="s">
        <v>156</v>
      </c>
      <c r="BO34" s="1" t="s">
        <v>104</v>
      </c>
      <c r="BS34" s="1">
        <v>100</v>
      </c>
      <c r="BT34" s="1">
        <v>15</v>
      </c>
      <c r="BU34" s="1">
        <v>1500</v>
      </c>
    </row>
    <row r="35" spans="1:84" ht="61.9" customHeight="1" x14ac:dyDescent="0.2">
      <c r="A35" s="17">
        <f t="shared" si="1"/>
        <v>34</v>
      </c>
      <c r="B35" s="4">
        <v>43747.76719619213</v>
      </c>
      <c r="C35" s="15">
        <v>11</v>
      </c>
      <c r="D35" s="15" t="s">
        <v>806</v>
      </c>
      <c r="E35" s="3" t="s">
        <v>723</v>
      </c>
      <c r="F35" s="3" t="s">
        <v>724</v>
      </c>
      <c r="H35" s="1" t="s">
        <v>384</v>
      </c>
      <c r="Q35" s="1" t="s">
        <v>385</v>
      </c>
      <c r="R35" s="1" t="s">
        <v>381</v>
      </c>
      <c r="S35" s="1" t="s">
        <v>386</v>
      </c>
      <c r="T35" s="1" t="s">
        <v>387</v>
      </c>
      <c r="U35" s="5">
        <v>43547</v>
      </c>
      <c r="V35" s="5">
        <v>44005</v>
      </c>
      <c r="Z35" s="1" t="s">
        <v>388</v>
      </c>
      <c r="AA35" s="1" t="s">
        <v>389</v>
      </c>
      <c r="AB35" s="1" t="s">
        <v>71</v>
      </c>
      <c r="AC35" s="1" t="s">
        <v>70</v>
      </c>
      <c r="AD35" s="1" t="s">
        <v>71</v>
      </c>
      <c r="AE35" s="1">
        <v>32</v>
      </c>
      <c r="AF35" s="1">
        <v>40</v>
      </c>
      <c r="AG35" s="1" t="s">
        <v>72</v>
      </c>
      <c r="AJ35" s="1">
        <v>40</v>
      </c>
      <c r="BC35" s="1" t="s">
        <v>390</v>
      </c>
      <c r="BD35" s="1" t="s">
        <v>391</v>
      </c>
      <c r="BE35" s="1">
        <v>60</v>
      </c>
      <c r="BF35" s="1">
        <v>5</v>
      </c>
      <c r="BG35" s="1" t="s">
        <v>70</v>
      </c>
      <c r="BH35" s="5">
        <v>43689</v>
      </c>
      <c r="BJ35" s="1" t="s">
        <v>102</v>
      </c>
      <c r="BK35" s="1" t="s">
        <v>392</v>
      </c>
      <c r="BL35" s="1" t="s">
        <v>84</v>
      </c>
      <c r="BM35" s="1" t="s">
        <v>85</v>
      </c>
      <c r="BN35" s="1" t="s">
        <v>86</v>
      </c>
      <c r="BO35" s="1" t="s">
        <v>166</v>
      </c>
      <c r="BP35" s="1">
        <v>1</v>
      </c>
      <c r="BQ35" s="1">
        <v>0</v>
      </c>
      <c r="BR35" s="1">
        <v>1</v>
      </c>
      <c r="BS35" s="1">
        <v>2</v>
      </c>
      <c r="BT35" s="1">
        <v>2</v>
      </c>
      <c r="BU35" s="1">
        <v>50</v>
      </c>
      <c r="BV35" s="1">
        <v>10</v>
      </c>
      <c r="BX35" s="1" t="s">
        <v>70</v>
      </c>
      <c r="BY35" s="1" t="s">
        <v>393</v>
      </c>
      <c r="BZ35" s="1" t="s">
        <v>394</v>
      </c>
      <c r="CA35" s="1" t="s">
        <v>395</v>
      </c>
      <c r="CB35" s="1">
        <v>1</v>
      </c>
      <c r="CC35" s="1">
        <v>0</v>
      </c>
      <c r="CD35" s="1">
        <v>0</v>
      </c>
      <c r="CE35" s="1" t="s">
        <v>396</v>
      </c>
      <c r="CF35" s="6" t="s">
        <v>397</v>
      </c>
    </row>
    <row r="36" spans="1:84" ht="61.9" customHeight="1" x14ac:dyDescent="0.2">
      <c r="A36" s="17">
        <f t="shared" si="1"/>
        <v>35</v>
      </c>
      <c r="B36" s="4">
        <v>43502.468922835644</v>
      </c>
      <c r="C36" s="15">
        <v>11</v>
      </c>
      <c r="D36" s="15" t="s">
        <v>807</v>
      </c>
      <c r="E36" s="3" t="s">
        <v>723</v>
      </c>
      <c r="F36" s="3" t="s">
        <v>724</v>
      </c>
      <c r="H36" s="1" t="s">
        <v>76</v>
      </c>
      <c r="Z36" s="1" t="s">
        <v>77</v>
      </c>
      <c r="AA36" s="1" t="s">
        <v>78</v>
      </c>
      <c r="AB36" s="1" t="s">
        <v>70</v>
      </c>
      <c r="AC36" s="1" t="s">
        <v>70</v>
      </c>
      <c r="AD36" s="1" t="s">
        <v>71</v>
      </c>
      <c r="AE36" s="1">
        <v>4</v>
      </c>
      <c r="AF36" s="1">
        <v>50</v>
      </c>
      <c r="AG36" s="1" t="s">
        <v>72</v>
      </c>
      <c r="AJ36" s="1">
        <v>2</v>
      </c>
      <c r="AK36" s="1">
        <v>1</v>
      </c>
      <c r="AM36" s="1" t="s">
        <v>79</v>
      </c>
      <c r="BC36" s="1" t="s">
        <v>80</v>
      </c>
      <c r="BD36" s="1" t="s">
        <v>81</v>
      </c>
      <c r="BE36" s="1">
        <v>50</v>
      </c>
      <c r="BF36" s="1">
        <v>5</v>
      </c>
      <c r="BG36" s="1" t="s">
        <v>70</v>
      </c>
      <c r="BH36" s="5">
        <v>43203</v>
      </c>
      <c r="BJ36" s="1" t="s">
        <v>82</v>
      </c>
      <c r="BK36" s="1" t="s">
        <v>83</v>
      </c>
      <c r="BL36" s="1" t="s">
        <v>84</v>
      </c>
      <c r="BM36" s="1" t="s">
        <v>85</v>
      </c>
      <c r="BN36" s="1" t="s">
        <v>86</v>
      </c>
      <c r="BO36" s="1" t="s">
        <v>87</v>
      </c>
      <c r="BR36" s="1">
        <v>2</v>
      </c>
      <c r="BU36" s="1">
        <v>50</v>
      </c>
      <c r="BV36" s="1">
        <v>10</v>
      </c>
      <c r="BX36" s="1" t="s">
        <v>70</v>
      </c>
      <c r="BY36" s="1" t="s">
        <v>88</v>
      </c>
      <c r="BZ36" s="1" t="s">
        <v>89</v>
      </c>
      <c r="CA36" s="1" t="s">
        <v>90</v>
      </c>
      <c r="CB36" s="2" t="s">
        <v>91</v>
      </c>
    </row>
    <row r="37" spans="1:84" s="13" customFormat="1" ht="61.9" customHeight="1" x14ac:dyDescent="0.2">
      <c r="A37" s="17">
        <f t="shared" si="1"/>
        <v>36</v>
      </c>
      <c r="B37" s="4">
        <v>43502.476997256948</v>
      </c>
      <c r="C37" s="15">
        <v>11</v>
      </c>
      <c r="D37" s="15" t="s">
        <v>808</v>
      </c>
      <c r="E37" s="3" t="s">
        <v>723</v>
      </c>
      <c r="F37" s="3" t="s">
        <v>724</v>
      </c>
      <c r="G37" s="3"/>
      <c r="H37" s="1" t="s">
        <v>76</v>
      </c>
      <c r="I37" s="3"/>
      <c r="J37" s="3"/>
      <c r="K37" s="3"/>
      <c r="L37" s="3"/>
      <c r="M37" s="3"/>
      <c r="N37" s="3"/>
      <c r="O37" s="3"/>
      <c r="P37" s="3"/>
      <c r="Q37" s="3"/>
      <c r="R37" s="3"/>
      <c r="S37" s="3"/>
      <c r="T37" s="3"/>
      <c r="U37" s="3"/>
      <c r="V37" s="3"/>
      <c r="W37" s="3"/>
      <c r="X37" s="3"/>
      <c r="Y37" s="3"/>
      <c r="Z37" s="1" t="s">
        <v>92</v>
      </c>
      <c r="AA37" s="1" t="s">
        <v>93</v>
      </c>
      <c r="AB37" s="1" t="s">
        <v>71</v>
      </c>
      <c r="AC37" s="1" t="s">
        <v>70</v>
      </c>
      <c r="AD37" s="1" t="s">
        <v>71</v>
      </c>
      <c r="AE37" s="1">
        <v>2</v>
      </c>
      <c r="AF37" s="1">
        <v>50</v>
      </c>
      <c r="AG37" s="1" t="s">
        <v>72</v>
      </c>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5">
        <v>43185</v>
      </c>
      <c r="BI37" s="3"/>
      <c r="BJ37" s="1" t="s">
        <v>82</v>
      </c>
      <c r="BK37" s="1" t="s">
        <v>94</v>
      </c>
      <c r="BL37" s="1" t="s">
        <v>84</v>
      </c>
      <c r="BM37" s="1" t="s">
        <v>85</v>
      </c>
      <c r="BN37" s="1" t="s">
        <v>95</v>
      </c>
      <c r="BO37" s="3"/>
      <c r="BP37" s="1" t="s">
        <v>96</v>
      </c>
      <c r="BQ37" s="3"/>
      <c r="BR37" s="1">
        <v>1</v>
      </c>
      <c r="BS37" s="1">
        <v>50</v>
      </c>
      <c r="BT37" s="1">
        <v>20</v>
      </c>
      <c r="BU37" s="1">
        <v>5</v>
      </c>
      <c r="BV37" s="3"/>
      <c r="BW37" s="3"/>
      <c r="BX37" s="1" t="s">
        <v>70</v>
      </c>
      <c r="BY37" s="1" t="s">
        <v>97</v>
      </c>
      <c r="BZ37" s="1" t="s">
        <v>98</v>
      </c>
      <c r="CA37" s="1" t="s">
        <v>99</v>
      </c>
      <c r="CB37" s="2" t="s">
        <v>91</v>
      </c>
      <c r="CC37" s="3"/>
      <c r="CD37" s="3"/>
      <c r="CE37" s="3"/>
      <c r="CF37" s="3"/>
    </row>
    <row r="38" spans="1:84" s="16" customFormat="1" ht="61.9" customHeight="1" x14ac:dyDescent="0.2">
      <c r="A38" s="17">
        <f t="shared" si="1"/>
        <v>37</v>
      </c>
      <c r="B38" s="30">
        <v>43760</v>
      </c>
      <c r="C38" s="31">
        <v>12</v>
      </c>
      <c r="D38" s="16" t="s">
        <v>806</v>
      </c>
      <c r="E38" s="16" t="s">
        <v>848</v>
      </c>
      <c r="F38" s="16" t="s">
        <v>849</v>
      </c>
      <c r="H38" s="32" t="s">
        <v>850</v>
      </c>
      <c r="BC38" s="16" t="s">
        <v>851</v>
      </c>
      <c r="BD38" s="16" t="s">
        <v>852</v>
      </c>
      <c r="BE38" s="16">
        <v>21</v>
      </c>
      <c r="BF38" s="16">
        <v>1</v>
      </c>
      <c r="BG38" s="16" t="s">
        <v>821</v>
      </c>
      <c r="BH38" s="33"/>
      <c r="BI38" s="34"/>
      <c r="BJ38" s="34"/>
      <c r="BK38" s="34"/>
      <c r="BL38" s="34"/>
      <c r="BN38" s="34"/>
      <c r="BO38" s="34"/>
      <c r="BP38" s="34"/>
      <c r="BR38" s="34"/>
      <c r="BS38" s="34"/>
      <c r="BT38" s="34"/>
      <c r="BU38" s="34"/>
      <c r="BV38" s="34"/>
      <c r="BX38" s="34"/>
      <c r="BZ38" s="34"/>
      <c r="CA38" s="34"/>
      <c r="CC38" s="34"/>
      <c r="CE38" s="34"/>
      <c r="CF38" s="35"/>
    </row>
    <row r="39" spans="1:84" s="16" customFormat="1" ht="61.9" customHeight="1" x14ac:dyDescent="0.2">
      <c r="A39" s="17">
        <f t="shared" si="1"/>
        <v>38</v>
      </c>
      <c r="B39" s="30">
        <v>43760</v>
      </c>
      <c r="C39" s="31">
        <v>12</v>
      </c>
      <c r="D39" s="36" t="s">
        <v>807</v>
      </c>
      <c r="E39" s="16" t="s">
        <v>848</v>
      </c>
      <c r="F39" s="16" t="s">
        <v>849</v>
      </c>
      <c r="H39" s="32" t="s">
        <v>850</v>
      </c>
      <c r="BC39" s="16" t="s">
        <v>853</v>
      </c>
      <c r="BD39" s="16" t="s">
        <v>852</v>
      </c>
      <c r="BE39" s="16">
        <v>18</v>
      </c>
      <c r="BF39" s="16">
        <v>1</v>
      </c>
      <c r="BG39" s="16" t="s">
        <v>821</v>
      </c>
      <c r="BH39" s="33"/>
      <c r="BI39" s="34"/>
      <c r="BJ39" s="34"/>
      <c r="BK39" s="34"/>
      <c r="BL39" s="34"/>
      <c r="BN39" s="34"/>
      <c r="BO39" s="34"/>
      <c r="BP39" s="34"/>
      <c r="BR39" s="34"/>
      <c r="BS39" s="34"/>
      <c r="BT39" s="34"/>
      <c r="BU39" s="34"/>
      <c r="BV39" s="34"/>
      <c r="BX39" s="34"/>
      <c r="BZ39" s="34"/>
      <c r="CA39" s="34"/>
      <c r="CC39" s="34"/>
      <c r="CE39" s="34"/>
      <c r="CF39" s="35"/>
    </row>
    <row r="40" spans="1:84" s="16" customFormat="1" ht="61.9" customHeight="1" x14ac:dyDescent="0.2">
      <c r="A40" s="17">
        <f t="shared" si="1"/>
        <v>39</v>
      </c>
      <c r="B40" s="30">
        <v>43760</v>
      </c>
      <c r="C40" s="31">
        <v>12</v>
      </c>
      <c r="D40" s="36" t="s">
        <v>807</v>
      </c>
      <c r="E40" s="16" t="s">
        <v>848</v>
      </c>
      <c r="F40" s="16" t="s">
        <v>849</v>
      </c>
      <c r="H40" s="32" t="s">
        <v>850</v>
      </c>
      <c r="BC40" s="16" t="s">
        <v>854</v>
      </c>
      <c r="BD40" s="16" t="s">
        <v>852</v>
      </c>
      <c r="BE40" s="16">
        <v>228</v>
      </c>
      <c r="BF40" s="16">
        <v>8</v>
      </c>
      <c r="BG40" s="16" t="s">
        <v>821</v>
      </c>
      <c r="BH40" s="33"/>
      <c r="BI40" s="34"/>
      <c r="BJ40" s="34"/>
      <c r="BK40" s="34"/>
      <c r="BL40" s="34"/>
      <c r="BN40" s="34"/>
      <c r="BO40" s="34"/>
      <c r="BP40" s="34"/>
      <c r="BR40" s="34"/>
      <c r="BS40" s="34"/>
      <c r="BT40" s="34"/>
      <c r="BU40" s="34"/>
      <c r="BV40" s="34"/>
      <c r="BX40" s="34"/>
      <c r="BZ40" s="34"/>
      <c r="CA40" s="34"/>
      <c r="CC40" s="34"/>
      <c r="CE40" s="34"/>
      <c r="CF40" s="35"/>
    </row>
    <row r="41" spans="1:84" ht="61.9" customHeight="1" x14ac:dyDescent="0.2">
      <c r="A41" s="17">
        <f t="shared" si="1"/>
        <v>40</v>
      </c>
      <c r="B41" s="4">
        <v>43755.447880324078</v>
      </c>
      <c r="C41" s="3">
        <v>13</v>
      </c>
      <c r="D41" s="3">
        <v>13</v>
      </c>
      <c r="E41" s="3" t="s">
        <v>793</v>
      </c>
      <c r="F41" s="3" t="s">
        <v>794</v>
      </c>
      <c r="H41" s="1" t="s">
        <v>540</v>
      </c>
      <c r="Q41" s="1" t="s">
        <v>541</v>
      </c>
      <c r="R41" s="1" t="s">
        <v>542</v>
      </c>
      <c r="S41" s="1" t="s">
        <v>543</v>
      </c>
      <c r="T41" s="1" t="s">
        <v>544</v>
      </c>
      <c r="U41" s="5">
        <v>43486</v>
      </c>
      <c r="V41" s="5">
        <v>43490</v>
      </c>
      <c r="Z41" s="1" t="s">
        <v>545</v>
      </c>
      <c r="AB41" s="1" t="s">
        <v>70</v>
      </c>
      <c r="AC41" s="1" t="s">
        <v>70</v>
      </c>
      <c r="AD41" s="1" t="s">
        <v>70</v>
      </c>
      <c r="AF41" s="1">
        <v>14</v>
      </c>
      <c r="AG41" s="1" t="s">
        <v>72</v>
      </c>
      <c r="AJ41" s="1">
        <v>4</v>
      </c>
      <c r="AK41" s="1">
        <v>2</v>
      </c>
      <c r="AL41" s="1">
        <v>1</v>
      </c>
      <c r="AM41" s="1" t="s">
        <v>546</v>
      </c>
    </row>
    <row r="42" spans="1:84" s="16" customFormat="1" ht="61.9" customHeight="1" x14ac:dyDescent="0.2">
      <c r="A42" s="17">
        <f t="shared" si="1"/>
        <v>41</v>
      </c>
      <c r="B42" s="30"/>
      <c r="C42" s="36">
        <v>14</v>
      </c>
      <c r="D42" s="36" t="s">
        <v>806</v>
      </c>
      <c r="E42" s="16" t="s">
        <v>855</v>
      </c>
      <c r="F42" s="16" t="s">
        <v>856</v>
      </c>
      <c r="H42" s="32" t="s">
        <v>858</v>
      </c>
      <c r="BH42" s="33">
        <v>43606</v>
      </c>
      <c r="BI42" s="34">
        <v>1</v>
      </c>
      <c r="BJ42" s="34" t="s">
        <v>859</v>
      </c>
      <c r="BK42" s="34" t="s">
        <v>860</v>
      </c>
      <c r="BL42" s="34" t="s">
        <v>342</v>
      </c>
      <c r="BM42" s="34" t="s">
        <v>85</v>
      </c>
      <c r="BN42" s="34" t="s">
        <v>515</v>
      </c>
      <c r="BO42" s="34" t="s">
        <v>166</v>
      </c>
      <c r="BP42" s="34" t="s">
        <v>861</v>
      </c>
      <c r="BQ42" s="16">
        <v>1</v>
      </c>
      <c r="BR42" s="34"/>
      <c r="BS42" s="34">
        <v>25</v>
      </c>
      <c r="BT42" s="34">
        <v>3</v>
      </c>
      <c r="BU42" s="34">
        <v>32</v>
      </c>
      <c r="BV42" s="34"/>
      <c r="BX42" s="34" t="s">
        <v>70</v>
      </c>
      <c r="BZ42" s="34"/>
      <c r="CA42" s="34" t="s">
        <v>862</v>
      </c>
      <c r="CB42" s="16">
        <v>1</v>
      </c>
      <c r="CC42" s="34">
        <v>500</v>
      </c>
      <c r="CE42" s="34"/>
      <c r="CF42" s="35"/>
    </row>
    <row r="43" spans="1:84" s="16" customFormat="1" ht="61.9" customHeight="1" x14ac:dyDescent="0.2">
      <c r="A43" s="17">
        <f t="shared" si="1"/>
        <v>42</v>
      </c>
      <c r="B43" s="30"/>
      <c r="C43" s="36">
        <v>14</v>
      </c>
      <c r="D43" s="36" t="s">
        <v>807</v>
      </c>
      <c r="E43" s="16" t="s">
        <v>857</v>
      </c>
      <c r="F43" s="16" t="s">
        <v>856</v>
      </c>
      <c r="H43" s="32" t="s">
        <v>858</v>
      </c>
      <c r="BH43" s="33">
        <v>43620</v>
      </c>
      <c r="BI43" s="34">
        <v>1</v>
      </c>
      <c r="BJ43" s="34" t="s">
        <v>859</v>
      </c>
      <c r="BK43" s="34" t="s">
        <v>863</v>
      </c>
      <c r="BL43" s="34" t="s">
        <v>342</v>
      </c>
      <c r="BM43" s="34" t="s">
        <v>85</v>
      </c>
      <c r="BN43" s="34" t="s">
        <v>515</v>
      </c>
      <c r="BO43" s="34" t="s">
        <v>150</v>
      </c>
      <c r="BP43" s="34" t="s">
        <v>864</v>
      </c>
      <c r="BQ43" s="16">
        <v>1</v>
      </c>
      <c r="BR43" s="34"/>
      <c r="BS43" s="34">
        <v>25</v>
      </c>
      <c r="BT43" s="34">
        <v>1</v>
      </c>
      <c r="BU43" s="34">
        <v>26</v>
      </c>
      <c r="BV43" s="34"/>
      <c r="BX43" s="34" t="s">
        <v>70</v>
      </c>
      <c r="BZ43" s="34"/>
      <c r="CA43" s="34" t="s">
        <v>865</v>
      </c>
      <c r="CB43" s="16">
        <v>1</v>
      </c>
      <c r="CC43" s="34">
        <v>7592</v>
      </c>
      <c r="CE43" s="34"/>
      <c r="CF43" s="35"/>
    </row>
    <row r="44" spans="1:84" s="13" customFormat="1" ht="61.9" customHeight="1" x14ac:dyDescent="0.2">
      <c r="A44" s="17">
        <f t="shared" si="1"/>
        <v>43</v>
      </c>
      <c r="B44" s="4">
        <v>43529.794780370372</v>
      </c>
      <c r="C44" s="15">
        <v>15</v>
      </c>
      <c r="D44" s="15" t="s">
        <v>806</v>
      </c>
      <c r="E44" s="3" t="s">
        <v>715</v>
      </c>
      <c r="F44" s="3" t="s">
        <v>716</v>
      </c>
      <c r="G44" s="3"/>
      <c r="H44" s="1" t="s">
        <v>333</v>
      </c>
      <c r="I44" s="2" t="s">
        <v>682</v>
      </c>
      <c r="J44" s="1" t="s">
        <v>292</v>
      </c>
      <c r="K44" s="1" t="s">
        <v>334</v>
      </c>
      <c r="L44" s="1">
        <v>2018</v>
      </c>
      <c r="M44" s="3"/>
      <c r="N44" s="3"/>
      <c r="O44" s="3"/>
      <c r="P44" s="1" t="s">
        <v>123</v>
      </c>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1" t="s">
        <v>335</v>
      </c>
      <c r="BD44" s="1" t="s">
        <v>336</v>
      </c>
      <c r="BE44" s="1">
        <v>66</v>
      </c>
      <c r="BF44" s="1">
        <v>6</v>
      </c>
      <c r="BG44" s="1" t="s">
        <v>71</v>
      </c>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s="13" customFormat="1" ht="61.9" customHeight="1" x14ac:dyDescent="0.2">
      <c r="A45" s="17">
        <f t="shared" si="1"/>
        <v>44</v>
      </c>
      <c r="B45" s="4">
        <v>43529.796186180552</v>
      </c>
      <c r="C45" s="15">
        <v>15</v>
      </c>
      <c r="D45" s="15" t="s">
        <v>807</v>
      </c>
      <c r="E45" s="3" t="s">
        <v>715</v>
      </c>
      <c r="F45" s="3" t="s">
        <v>716</v>
      </c>
      <c r="G45" s="3"/>
      <c r="H45" s="1" t="s">
        <v>333</v>
      </c>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1" t="s">
        <v>337</v>
      </c>
      <c r="BD45" s="1" t="s">
        <v>338</v>
      </c>
      <c r="BE45" s="1">
        <v>109</v>
      </c>
      <c r="BF45" s="1">
        <v>10</v>
      </c>
      <c r="BG45" s="1" t="s">
        <v>71</v>
      </c>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s="13" customFormat="1" ht="61.9" customHeight="1" x14ac:dyDescent="0.2">
      <c r="A46" s="17">
        <f t="shared" si="1"/>
        <v>45</v>
      </c>
      <c r="B46" s="4">
        <v>43529.797355972223</v>
      </c>
      <c r="C46" s="15">
        <v>15</v>
      </c>
      <c r="D46" s="15" t="s">
        <v>808</v>
      </c>
      <c r="E46" s="3" t="s">
        <v>715</v>
      </c>
      <c r="F46" s="3" t="s">
        <v>716</v>
      </c>
      <c r="G46" s="3"/>
      <c r="H46" s="1" t="s">
        <v>333</v>
      </c>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1" t="s">
        <v>339</v>
      </c>
      <c r="BD46" s="1" t="s">
        <v>338</v>
      </c>
      <c r="BE46" s="1">
        <v>25</v>
      </c>
      <c r="BF46" s="1">
        <v>3</v>
      </c>
      <c r="BG46" s="1" t="s">
        <v>71</v>
      </c>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ht="61.9" customHeight="1" x14ac:dyDescent="0.2">
      <c r="A47" s="17">
        <f t="shared" si="1"/>
        <v>46</v>
      </c>
      <c r="B47" s="4">
        <v>43529.811931770833</v>
      </c>
      <c r="C47" s="15">
        <v>15</v>
      </c>
      <c r="D47" s="15" t="s">
        <v>809</v>
      </c>
      <c r="E47" s="3" t="s">
        <v>715</v>
      </c>
      <c r="F47" s="3" t="s">
        <v>716</v>
      </c>
      <c r="H47" s="1" t="s">
        <v>333</v>
      </c>
      <c r="BC47" s="1" t="s">
        <v>269</v>
      </c>
      <c r="BD47" s="1" t="s">
        <v>340</v>
      </c>
      <c r="BE47" s="1">
        <v>50</v>
      </c>
      <c r="BF47" s="1">
        <v>5</v>
      </c>
      <c r="BG47" s="1" t="s">
        <v>71</v>
      </c>
      <c r="BH47" s="5">
        <v>43216</v>
      </c>
      <c r="BI47" s="1">
        <v>1</v>
      </c>
      <c r="BJ47" s="1" t="s">
        <v>251</v>
      </c>
      <c r="BK47" s="1" t="s">
        <v>341</v>
      </c>
      <c r="BL47" s="1" t="s">
        <v>342</v>
      </c>
      <c r="BM47" s="1" t="s">
        <v>343</v>
      </c>
      <c r="BO47" s="1" t="s">
        <v>87</v>
      </c>
      <c r="BP47" s="1">
        <v>4</v>
      </c>
      <c r="BS47" s="1">
        <v>160</v>
      </c>
      <c r="BT47" s="1">
        <v>10</v>
      </c>
      <c r="BX47" s="1" t="s">
        <v>70</v>
      </c>
      <c r="CA47" s="1" t="s">
        <v>344</v>
      </c>
      <c r="CB47" s="1">
        <v>4</v>
      </c>
      <c r="CC47" s="1">
        <v>400</v>
      </c>
      <c r="CD47" s="1">
        <v>400</v>
      </c>
      <c r="CE47" s="6" t="s">
        <v>345</v>
      </c>
    </row>
    <row r="48" spans="1:84" ht="61.9" customHeight="1" x14ac:dyDescent="0.2">
      <c r="A48" s="17">
        <f t="shared" si="1"/>
        <v>47</v>
      </c>
      <c r="B48" s="4">
        <v>43753.781369606484</v>
      </c>
      <c r="C48" s="15">
        <v>15</v>
      </c>
      <c r="D48" s="15" t="s">
        <v>810</v>
      </c>
      <c r="E48" s="3" t="s">
        <v>715</v>
      </c>
      <c r="F48" s="3" t="s">
        <v>716</v>
      </c>
      <c r="H48" s="1" t="s">
        <v>333</v>
      </c>
      <c r="BC48" s="1" t="s">
        <v>335</v>
      </c>
      <c r="BD48" s="1" t="s">
        <v>473</v>
      </c>
      <c r="BE48" s="1">
        <v>29</v>
      </c>
      <c r="BF48" s="1">
        <v>2</v>
      </c>
      <c r="BG48" s="1" t="s">
        <v>71</v>
      </c>
      <c r="BH48" s="5">
        <v>43570</v>
      </c>
      <c r="BI48" s="1">
        <v>2</v>
      </c>
      <c r="BJ48" s="1" t="s">
        <v>412</v>
      </c>
      <c r="BK48" s="1" t="s">
        <v>433</v>
      </c>
      <c r="BL48" s="1" t="s">
        <v>342</v>
      </c>
      <c r="BM48" s="1" t="s">
        <v>474</v>
      </c>
      <c r="BO48" s="1" t="s">
        <v>87</v>
      </c>
      <c r="BP48" s="1">
        <v>6</v>
      </c>
      <c r="BS48" s="1">
        <v>250</v>
      </c>
      <c r="BT48" s="1">
        <v>12</v>
      </c>
      <c r="BU48" s="1">
        <v>30</v>
      </c>
      <c r="BV48" s="1">
        <v>270</v>
      </c>
      <c r="BX48" s="1" t="s">
        <v>70</v>
      </c>
      <c r="CA48" s="1" t="s">
        <v>475</v>
      </c>
      <c r="CB48" s="1">
        <v>2</v>
      </c>
      <c r="CC48" s="1">
        <v>800</v>
      </c>
      <c r="CD48" s="1">
        <v>800</v>
      </c>
      <c r="CF48" s="6" t="s">
        <v>476</v>
      </c>
    </row>
    <row r="49" spans="1:84" s="13" customFormat="1" ht="61.9" customHeight="1" x14ac:dyDescent="0.2">
      <c r="A49" s="17">
        <f t="shared" si="1"/>
        <v>48</v>
      </c>
      <c r="B49" s="4">
        <v>43753.791885046296</v>
      </c>
      <c r="C49" s="15">
        <v>15</v>
      </c>
      <c r="D49" s="15" t="s">
        <v>811</v>
      </c>
      <c r="E49" s="3" t="s">
        <v>715</v>
      </c>
      <c r="F49" s="3" t="s">
        <v>716</v>
      </c>
      <c r="G49" s="3"/>
      <c r="H49" s="1" t="s">
        <v>333</v>
      </c>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1" t="s">
        <v>477</v>
      </c>
      <c r="BD49" s="1" t="s">
        <v>338</v>
      </c>
      <c r="BE49" s="1">
        <v>40</v>
      </c>
      <c r="BF49" s="1">
        <v>8</v>
      </c>
      <c r="BG49" s="1" t="s">
        <v>71</v>
      </c>
      <c r="BH49" s="5">
        <v>43593</v>
      </c>
      <c r="BI49" s="1">
        <v>1</v>
      </c>
      <c r="BJ49" s="1" t="s">
        <v>412</v>
      </c>
      <c r="BK49" s="1" t="s">
        <v>433</v>
      </c>
      <c r="BL49" s="1" t="s">
        <v>342</v>
      </c>
      <c r="BM49" s="1" t="s">
        <v>85</v>
      </c>
      <c r="BN49" s="1" t="s">
        <v>156</v>
      </c>
      <c r="BO49" s="1" t="s">
        <v>166</v>
      </c>
      <c r="BP49" s="1">
        <v>3</v>
      </c>
      <c r="BQ49" s="3"/>
      <c r="BR49" s="3"/>
      <c r="BS49" s="1">
        <v>500</v>
      </c>
      <c r="BT49" s="1">
        <v>20</v>
      </c>
      <c r="BU49" s="3"/>
      <c r="BV49" s="3"/>
      <c r="BW49" s="3"/>
      <c r="BX49" s="1" t="s">
        <v>70</v>
      </c>
      <c r="BY49" s="3"/>
      <c r="BZ49" s="3"/>
      <c r="CA49" s="1" t="s">
        <v>478</v>
      </c>
      <c r="CB49" s="1" t="s">
        <v>479</v>
      </c>
      <c r="CC49" s="1">
        <v>700</v>
      </c>
      <c r="CD49" s="1">
        <v>700</v>
      </c>
      <c r="CE49" s="3"/>
      <c r="CF49" s="6" t="s">
        <v>480</v>
      </c>
    </row>
    <row r="50" spans="1:84" ht="61.9" customHeight="1" x14ac:dyDescent="0.2">
      <c r="A50" s="17">
        <f t="shared" si="1"/>
        <v>49</v>
      </c>
      <c r="B50" s="4">
        <v>43753.799925405096</v>
      </c>
      <c r="C50" s="15">
        <v>15</v>
      </c>
      <c r="D50" s="15" t="s">
        <v>812</v>
      </c>
      <c r="E50" s="3" t="s">
        <v>715</v>
      </c>
      <c r="F50" s="3" t="s">
        <v>716</v>
      </c>
      <c r="H50" s="1" t="s">
        <v>333</v>
      </c>
      <c r="BH50" s="5">
        <v>43503</v>
      </c>
      <c r="BI50" s="1">
        <v>1</v>
      </c>
      <c r="BJ50" s="1" t="s">
        <v>412</v>
      </c>
      <c r="BK50" s="1" t="s">
        <v>481</v>
      </c>
      <c r="BL50" s="1" t="s">
        <v>155</v>
      </c>
      <c r="BM50" s="1" t="s">
        <v>85</v>
      </c>
      <c r="BO50" s="1" t="s">
        <v>87</v>
      </c>
      <c r="BP50" s="1">
        <v>1</v>
      </c>
      <c r="BS50" s="1">
        <v>80</v>
      </c>
      <c r="BT50" s="1">
        <v>6</v>
      </c>
      <c r="BX50" s="1" t="s">
        <v>70</v>
      </c>
      <c r="CB50" s="1">
        <v>2</v>
      </c>
      <c r="CF50" s="6" t="s">
        <v>482</v>
      </c>
    </row>
    <row r="51" spans="1:84" ht="61.9" customHeight="1" x14ac:dyDescent="0.2">
      <c r="A51" s="17">
        <f t="shared" si="1"/>
        <v>50</v>
      </c>
      <c r="B51" s="4">
        <v>43753.835325601853</v>
      </c>
      <c r="C51" s="15">
        <v>15</v>
      </c>
      <c r="D51" s="15" t="s">
        <v>813</v>
      </c>
      <c r="E51" s="15" t="s">
        <v>715</v>
      </c>
      <c r="F51" s="15" t="s">
        <v>716</v>
      </c>
      <c r="H51" s="1" t="s">
        <v>333</v>
      </c>
      <c r="BC51" s="1" t="s">
        <v>483</v>
      </c>
      <c r="BD51" s="1" t="s">
        <v>338</v>
      </c>
      <c r="BE51" s="1">
        <v>30</v>
      </c>
      <c r="BF51" s="1">
        <v>4</v>
      </c>
      <c r="BG51" s="1" t="s">
        <v>71</v>
      </c>
      <c r="BH51" s="5">
        <v>43503</v>
      </c>
      <c r="BI51" s="1">
        <v>1</v>
      </c>
      <c r="BJ51" s="1" t="s">
        <v>412</v>
      </c>
      <c r="BK51" s="1" t="s">
        <v>481</v>
      </c>
      <c r="BL51" s="1" t="s">
        <v>155</v>
      </c>
      <c r="BM51" s="1" t="s">
        <v>85</v>
      </c>
      <c r="BN51" s="1" t="s">
        <v>95</v>
      </c>
      <c r="BO51" s="1" t="s">
        <v>87</v>
      </c>
      <c r="BP51" s="1">
        <v>1</v>
      </c>
      <c r="BS51" s="1">
        <v>80</v>
      </c>
      <c r="BT51" s="1">
        <v>6</v>
      </c>
      <c r="BX51" s="1" t="s">
        <v>70</v>
      </c>
      <c r="CB51" s="1">
        <v>2</v>
      </c>
      <c r="CF51" s="6" t="s">
        <v>484</v>
      </c>
    </row>
    <row r="52" spans="1:84" ht="61.9" customHeight="1" x14ac:dyDescent="0.2">
      <c r="A52" s="17">
        <f t="shared" si="1"/>
        <v>51</v>
      </c>
      <c r="B52" s="4">
        <v>43509.464937372686</v>
      </c>
      <c r="C52" s="3">
        <v>16</v>
      </c>
      <c r="D52" s="3">
        <v>16</v>
      </c>
      <c r="E52" s="3" t="s">
        <v>795</v>
      </c>
      <c r="F52" s="3" t="s">
        <v>796</v>
      </c>
      <c r="H52" s="1" t="s">
        <v>200</v>
      </c>
      <c r="Q52" s="1" t="s">
        <v>201</v>
      </c>
      <c r="R52" s="1" t="s">
        <v>202</v>
      </c>
      <c r="S52" s="1" t="s">
        <v>203</v>
      </c>
      <c r="T52" s="9">
        <v>2257</v>
      </c>
      <c r="U52" s="5">
        <v>43007</v>
      </c>
      <c r="V52" s="5">
        <v>43014</v>
      </c>
    </row>
    <row r="53" spans="1:84" ht="61.9" customHeight="1" x14ac:dyDescent="0.2">
      <c r="A53" s="17">
        <f t="shared" si="1"/>
        <v>52</v>
      </c>
      <c r="B53" s="4">
        <v>43755.629164988422</v>
      </c>
      <c r="C53" s="3">
        <v>17</v>
      </c>
      <c r="D53" s="3">
        <v>17</v>
      </c>
      <c r="E53" s="15" t="s">
        <v>685</v>
      </c>
      <c r="F53" s="15" t="s">
        <v>686</v>
      </c>
      <c r="H53" s="1" t="s">
        <v>567</v>
      </c>
      <c r="I53" s="1">
        <v>15083</v>
      </c>
      <c r="J53" s="1" t="s">
        <v>553</v>
      </c>
      <c r="K53" s="1" t="s">
        <v>568</v>
      </c>
      <c r="L53" s="1">
        <v>2018</v>
      </c>
      <c r="P53" s="1" t="s">
        <v>123</v>
      </c>
    </row>
    <row r="54" spans="1:84" ht="61.9" customHeight="1" x14ac:dyDescent="0.2">
      <c r="A54" s="17">
        <f t="shared" si="1"/>
        <v>53</v>
      </c>
      <c r="B54" s="4">
        <v>43518.496142615739</v>
      </c>
      <c r="C54" s="15">
        <v>18</v>
      </c>
      <c r="D54" s="15" t="s">
        <v>806</v>
      </c>
      <c r="E54" s="16" t="s">
        <v>769</v>
      </c>
      <c r="F54" s="16" t="s">
        <v>770</v>
      </c>
      <c r="H54" s="1" t="s">
        <v>223</v>
      </c>
      <c r="Z54" s="1" t="s">
        <v>224</v>
      </c>
      <c r="AA54" s="1" t="s">
        <v>225</v>
      </c>
      <c r="AB54" s="1" t="s">
        <v>71</v>
      </c>
      <c r="AC54" s="1" t="s">
        <v>70</v>
      </c>
      <c r="AD54" s="1" t="s">
        <v>71</v>
      </c>
      <c r="AE54" s="1">
        <v>32</v>
      </c>
      <c r="AF54" s="1">
        <v>70</v>
      </c>
      <c r="AG54" s="1" t="s">
        <v>72</v>
      </c>
      <c r="AH54" s="1" t="s">
        <v>226</v>
      </c>
      <c r="AI54" s="1" t="s">
        <v>226</v>
      </c>
      <c r="AJ54" s="1">
        <v>17</v>
      </c>
      <c r="AK54" s="1">
        <v>9</v>
      </c>
      <c r="AL54" s="1">
        <v>4</v>
      </c>
      <c r="AO54" s="1" t="s">
        <v>227</v>
      </c>
      <c r="AQ54" s="8">
        <v>0.5</v>
      </c>
    </row>
    <row r="55" spans="1:84" s="13" customFormat="1" ht="61.9" customHeight="1" x14ac:dyDescent="0.2">
      <c r="A55" s="17">
        <f t="shared" si="1"/>
        <v>54</v>
      </c>
      <c r="B55" s="4">
        <v>43748.404034594903</v>
      </c>
      <c r="C55" s="15">
        <v>18</v>
      </c>
      <c r="D55" s="15" t="s">
        <v>807</v>
      </c>
      <c r="E55" s="16" t="s">
        <v>769</v>
      </c>
      <c r="F55" s="16" t="s">
        <v>770</v>
      </c>
      <c r="G55" s="3"/>
      <c r="H55" s="1" t="s">
        <v>223</v>
      </c>
      <c r="I55" s="3"/>
      <c r="J55" s="3"/>
      <c r="K55" s="3"/>
      <c r="L55" s="3"/>
      <c r="M55" s="3"/>
      <c r="N55" s="3"/>
      <c r="O55" s="3"/>
      <c r="P55" s="3"/>
      <c r="Q55" s="3"/>
      <c r="R55" s="3"/>
      <c r="S55" s="3"/>
      <c r="T55" s="3"/>
      <c r="U55" s="3"/>
      <c r="V55" s="3"/>
      <c r="W55" s="3"/>
      <c r="X55" s="3"/>
      <c r="Y55" s="3"/>
      <c r="Z55" s="1" t="s">
        <v>398</v>
      </c>
      <c r="AA55" s="1" t="s">
        <v>225</v>
      </c>
      <c r="AB55" s="1" t="s">
        <v>71</v>
      </c>
      <c r="AC55" s="1" t="s">
        <v>70</v>
      </c>
      <c r="AD55" s="1" t="s">
        <v>71</v>
      </c>
      <c r="AE55" s="1">
        <v>36</v>
      </c>
      <c r="AF55" s="1">
        <v>55</v>
      </c>
      <c r="AG55" s="1" t="s">
        <v>72</v>
      </c>
      <c r="AH55" s="3"/>
      <c r="AI55" s="1" t="s">
        <v>226</v>
      </c>
      <c r="AJ55" s="1">
        <v>18</v>
      </c>
      <c r="AK55" s="1">
        <v>10</v>
      </c>
      <c r="AL55" s="1">
        <v>1</v>
      </c>
      <c r="AM55" s="3"/>
      <c r="AN55" s="1" t="s">
        <v>399</v>
      </c>
      <c r="AO55" s="3"/>
      <c r="AP55" s="3"/>
      <c r="AQ55" s="1">
        <v>50</v>
      </c>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ht="61.9" customHeight="1" x14ac:dyDescent="0.2">
      <c r="A56" s="17">
        <f t="shared" si="1"/>
        <v>55</v>
      </c>
      <c r="B56" s="4">
        <v>43504.598718356487</v>
      </c>
      <c r="C56" s="15">
        <v>19</v>
      </c>
      <c r="D56" s="15" t="s">
        <v>806</v>
      </c>
      <c r="E56" s="3" t="s">
        <v>738</v>
      </c>
      <c r="F56" s="3" t="s">
        <v>736</v>
      </c>
      <c r="H56" s="1" t="s">
        <v>158</v>
      </c>
      <c r="Q56" s="1" t="s">
        <v>159</v>
      </c>
      <c r="R56" s="1" t="s">
        <v>160</v>
      </c>
      <c r="S56" s="1" t="s">
        <v>161</v>
      </c>
      <c r="T56" s="2" t="s">
        <v>162</v>
      </c>
      <c r="U56" s="5">
        <v>43259</v>
      </c>
      <c r="V56" s="5">
        <v>43653</v>
      </c>
    </row>
    <row r="57" spans="1:84" ht="61.9" customHeight="1" x14ac:dyDescent="0.2">
      <c r="A57" s="17">
        <f t="shared" si="1"/>
        <v>56</v>
      </c>
      <c r="B57" s="4">
        <v>43753.394442013887</v>
      </c>
      <c r="C57" s="15">
        <v>19</v>
      </c>
      <c r="D57" s="15" t="s">
        <v>807</v>
      </c>
      <c r="E57" s="3" t="s">
        <v>738</v>
      </c>
      <c r="F57" s="3" t="s">
        <v>736</v>
      </c>
      <c r="H57" s="1" t="s">
        <v>158</v>
      </c>
      <c r="Q57" s="1" t="s">
        <v>159</v>
      </c>
      <c r="R57" s="1" t="s">
        <v>160</v>
      </c>
      <c r="S57" s="1" t="s">
        <v>434</v>
      </c>
      <c r="T57" s="2" t="s">
        <v>162</v>
      </c>
      <c r="U57" s="5">
        <v>43259</v>
      </c>
      <c r="V57" s="5">
        <v>43623</v>
      </c>
    </row>
    <row r="58" spans="1:84" ht="61.9" customHeight="1" x14ac:dyDescent="0.2">
      <c r="A58" s="17">
        <f t="shared" si="1"/>
        <v>57</v>
      </c>
      <c r="B58" s="4">
        <v>43753.396561793983</v>
      </c>
      <c r="C58" s="15">
        <v>19</v>
      </c>
      <c r="D58" s="15" t="s">
        <v>808</v>
      </c>
      <c r="E58" s="3" t="s">
        <v>738</v>
      </c>
      <c r="F58" s="3" t="s">
        <v>736</v>
      </c>
      <c r="H58" s="1" t="s">
        <v>158</v>
      </c>
      <c r="Q58" s="1" t="s">
        <v>435</v>
      </c>
      <c r="R58" s="1" t="s">
        <v>160</v>
      </c>
      <c r="S58" s="1" t="s">
        <v>436</v>
      </c>
      <c r="T58" s="2" t="s">
        <v>437</v>
      </c>
      <c r="U58" s="5">
        <v>42515</v>
      </c>
      <c r="V58" s="5">
        <v>43977</v>
      </c>
    </row>
    <row r="59" spans="1:84" ht="61.9" customHeight="1" x14ac:dyDescent="0.2">
      <c r="A59" s="17">
        <f t="shared" si="1"/>
        <v>58</v>
      </c>
      <c r="B59" s="4">
        <v>43756.377713136579</v>
      </c>
      <c r="C59" s="15">
        <v>20</v>
      </c>
      <c r="D59" s="15" t="s">
        <v>806</v>
      </c>
      <c r="E59" s="15" t="s">
        <v>691</v>
      </c>
      <c r="F59" s="15" t="s">
        <v>692</v>
      </c>
      <c r="H59" s="1" t="s">
        <v>614</v>
      </c>
      <c r="BH59" s="5">
        <v>43543</v>
      </c>
      <c r="BJ59" s="1" t="s">
        <v>412</v>
      </c>
      <c r="BK59" s="1" t="s">
        <v>615</v>
      </c>
      <c r="BL59" s="1" t="s">
        <v>84</v>
      </c>
      <c r="BM59" s="1" t="s">
        <v>85</v>
      </c>
      <c r="BN59" s="1" t="s">
        <v>95</v>
      </c>
      <c r="BO59" s="1" t="s">
        <v>87</v>
      </c>
      <c r="BP59" s="1">
        <v>1</v>
      </c>
      <c r="BS59" s="1">
        <v>60</v>
      </c>
      <c r="BY59" s="1" t="s">
        <v>616</v>
      </c>
      <c r="CF59" s="6" t="s">
        <v>617</v>
      </c>
    </row>
    <row r="60" spans="1:84" ht="61.9" customHeight="1" x14ac:dyDescent="0.2">
      <c r="A60" s="17">
        <f t="shared" si="1"/>
        <v>59</v>
      </c>
      <c r="B60" s="4">
        <v>43756.392006423615</v>
      </c>
      <c r="C60" s="15">
        <v>20</v>
      </c>
      <c r="D60" s="15" t="s">
        <v>807</v>
      </c>
      <c r="E60" s="15" t="s">
        <v>691</v>
      </c>
      <c r="F60" s="15" t="s">
        <v>692</v>
      </c>
      <c r="H60" s="1" t="s">
        <v>614</v>
      </c>
      <c r="BH60" s="5">
        <v>43553</v>
      </c>
      <c r="BJ60" s="1" t="s">
        <v>186</v>
      </c>
      <c r="BK60" s="1" t="s">
        <v>630</v>
      </c>
      <c r="BL60" s="1" t="s">
        <v>631</v>
      </c>
      <c r="BM60" s="1" t="s">
        <v>632</v>
      </c>
      <c r="BO60" s="1" t="s">
        <v>150</v>
      </c>
      <c r="BX60" s="1" t="s">
        <v>70</v>
      </c>
      <c r="CF60" s="6" t="s">
        <v>633</v>
      </c>
    </row>
    <row r="61" spans="1:84" ht="61.9" customHeight="1" x14ac:dyDescent="0.2">
      <c r="A61" s="17">
        <f t="shared" si="1"/>
        <v>60</v>
      </c>
      <c r="B61" s="4">
        <v>43521.516841770834</v>
      </c>
      <c r="C61" s="3">
        <v>21</v>
      </c>
      <c r="D61" s="3">
        <v>21</v>
      </c>
      <c r="E61" s="3" t="s">
        <v>732</v>
      </c>
      <c r="F61" s="3" t="s">
        <v>731</v>
      </c>
      <c r="H61" s="1" t="s">
        <v>268</v>
      </c>
      <c r="AC61" s="1" t="s">
        <v>70</v>
      </c>
      <c r="AD61" s="1" t="s">
        <v>70</v>
      </c>
      <c r="BC61" s="1" t="s">
        <v>269</v>
      </c>
      <c r="BD61" s="1" t="s">
        <v>270</v>
      </c>
      <c r="BE61" s="1">
        <v>50</v>
      </c>
      <c r="BF61" s="1">
        <v>10</v>
      </c>
      <c r="BG61" s="1" t="s">
        <v>71</v>
      </c>
      <c r="BH61" s="5">
        <v>43371</v>
      </c>
      <c r="BI61" s="1">
        <v>3</v>
      </c>
      <c r="BJ61" s="1" t="s">
        <v>82</v>
      </c>
      <c r="BK61" s="1" t="s">
        <v>271</v>
      </c>
      <c r="BL61" s="1" t="s">
        <v>272</v>
      </c>
      <c r="BM61" s="1" t="s">
        <v>273</v>
      </c>
      <c r="BN61" s="1" t="s">
        <v>274</v>
      </c>
      <c r="BO61" s="1" t="s">
        <v>104</v>
      </c>
      <c r="BS61" s="1">
        <v>3000</v>
      </c>
      <c r="BT61" s="1">
        <v>200</v>
      </c>
      <c r="BU61" s="1">
        <v>5000</v>
      </c>
      <c r="BV61" s="1">
        <v>2000</v>
      </c>
      <c r="CA61" s="1" t="s">
        <v>275</v>
      </c>
      <c r="CC61" s="1">
        <v>10000</v>
      </c>
      <c r="CD61" s="1">
        <v>10000</v>
      </c>
      <c r="CE61" s="1" t="s">
        <v>824</v>
      </c>
    </row>
    <row r="62" spans="1:84" ht="61.9" customHeight="1" x14ac:dyDescent="0.2">
      <c r="A62" s="17">
        <f t="shared" si="1"/>
        <v>61</v>
      </c>
      <c r="B62" s="4">
        <v>43521.503348275466</v>
      </c>
      <c r="C62" s="15">
        <v>22</v>
      </c>
      <c r="D62" s="15" t="s">
        <v>806</v>
      </c>
      <c r="E62" s="3" t="s">
        <v>765</v>
      </c>
      <c r="F62" s="3" t="s">
        <v>766</v>
      </c>
      <c r="H62" s="1" t="s">
        <v>250</v>
      </c>
      <c r="BH62" s="5">
        <v>43201</v>
      </c>
      <c r="BJ62" s="1" t="s">
        <v>251</v>
      </c>
      <c r="BK62" s="1" t="s">
        <v>252</v>
      </c>
      <c r="BL62" s="1" t="s">
        <v>155</v>
      </c>
      <c r="BM62" s="1" t="s">
        <v>253</v>
      </c>
      <c r="BN62" s="1" t="s">
        <v>156</v>
      </c>
      <c r="BO62" s="1" t="s">
        <v>87</v>
      </c>
      <c r="BP62" s="1" t="s">
        <v>254</v>
      </c>
      <c r="BS62" s="1">
        <v>150</v>
      </c>
      <c r="BV62" s="1">
        <v>150</v>
      </c>
      <c r="BX62" s="1" t="s">
        <v>70</v>
      </c>
      <c r="BY62" s="1" t="s">
        <v>255</v>
      </c>
      <c r="BZ62" s="1" t="s">
        <v>256</v>
      </c>
      <c r="CB62" s="1">
        <v>4</v>
      </c>
      <c r="CE62" s="1" t="s">
        <v>257</v>
      </c>
    </row>
    <row r="63" spans="1:84" ht="61.9" customHeight="1" x14ac:dyDescent="0.2">
      <c r="A63" s="17">
        <f t="shared" si="1"/>
        <v>62</v>
      </c>
      <c r="B63" s="4">
        <v>43521.509424583332</v>
      </c>
      <c r="C63" s="15">
        <v>22</v>
      </c>
      <c r="D63" s="15" t="s">
        <v>807</v>
      </c>
      <c r="E63" s="3" t="s">
        <v>765</v>
      </c>
      <c r="F63" s="3" t="s">
        <v>766</v>
      </c>
      <c r="H63" s="1" t="s">
        <v>250</v>
      </c>
      <c r="BH63" s="5">
        <v>43217</v>
      </c>
      <c r="BJ63" s="1" t="s">
        <v>251</v>
      </c>
      <c r="BK63" s="1" t="s">
        <v>258</v>
      </c>
      <c r="BL63" s="1" t="s">
        <v>84</v>
      </c>
      <c r="BM63" s="1" t="s">
        <v>85</v>
      </c>
      <c r="BN63" s="1" t="s">
        <v>95</v>
      </c>
      <c r="BO63" s="1" t="s">
        <v>87</v>
      </c>
      <c r="BP63" s="1" t="s">
        <v>259</v>
      </c>
      <c r="BS63" s="1">
        <v>150</v>
      </c>
      <c r="BV63" s="1">
        <v>150</v>
      </c>
      <c r="BX63" s="1" t="s">
        <v>70</v>
      </c>
      <c r="BY63" s="1" t="s">
        <v>260</v>
      </c>
      <c r="CE63" s="1" t="s">
        <v>261</v>
      </c>
    </row>
    <row r="64" spans="1:84" ht="61.9" customHeight="1" x14ac:dyDescent="0.2">
      <c r="A64" s="17">
        <f t="shared" si="1"/>
        <v>63</v>
      </c>
      <c r="B64" s="4">
        <v>43521.514542326389</v>
      </c>
      <c r="C64" s="15">
        <v>22</v>
      </c>
      <c r="D64" s="15" t="s">
        <v>808</v>
      </c>
      <c r="E64" s="3" t="s">
        <v>765</v>
      </c>
      <c r="F64" s="3" t="s">
        <v>766</v>
      </c>
      <c r="H64" s="1" t="s">
        <v>250</v>
      </c>
      <c r="BH64" s="5">
        <v>43186</v>
      </c>
      <c r="BJ64" s="1" t="s">
        <v>262</v>
      </c>
      <c r="BK64" s="1" t="s">
        <v>263</v>
      </c>
      <c r="BL64" s="1" t="s">
        <v>84</v>
      </c>
      <c r="BM64" s="1" t="s">
        <v>264</v>
      </c>
      <c r="BN64" s="1" t="s">
        <v>95</v>
      </c>
      <c r="BO64" s="1" t="s">
        <v>166</v>
      </c>
      <c r="BP64" s="1" t="s">
        <v>265</v>
      </c>
      <c r="BX64" s="1" t="s">
        <v>70</v>
      </c>
      <c r="BY64" s="1" t="s">
        <v>266</v>
      </c>
      <c r="CE64" s="1" t="s">
        <v>267</v>
      </c>
    </row>
    <row r="65" spans="1:84" ht="61.9" customHeight="1" x14ac:dyDescent="0.2">
      <c r="A65" s="17">
        <f t="shared" si="1"/>
        <v>64</v>
      </c>
      <c r="B65" s="4">
        <v>43521.542845208329</v>
      </c>
      <c r="C65" s="15">
        <v>22</v>
      </c>
      <c r="D65" s="15" t="s">
        <v>809</v>
      </c>
      <c r="E65" s="3" t="s">
        <v>765</v>
      </c>
      <c r="F65" s="3" t="s">
        <v>766</v>
      </c>
      <c r="H65" s="1" t="s">
        <v>250</v>
      </c>
      <c r="BH65" s="5">
        <v>43289</v>
      </c>
      <c r="BJ65" s="1" t="s">
        <v>147</v>
      </c>
      <c r="BK65" s="1" t="s">
        <v>276</v>
      </c>
      <c r="BL65" s="1" t="s">
        <v>178</v>
      </c>
      <c r="BM65" s="1" t="s">
        <v>277</v>
      </c>
      <c r="BN65" s="1" t="s">
        <v>95</v>
      </c>
      <c r="BO65" s="1" t="s">
        <v>87</v>
      </c>
      <c r="BP65" s="1" t="s">
        <v>278</v>
      </c>
      <c r="BU65" s="1">
        <v>50</v>
      </c>
      <c r="BV65" s="1">
        <v>10</v>
      </c>
      <c r="BX65" s="1" t="s">
        <v>70</v>
      </c>
      <c r="BY65" s="1" t="s">
        <v>279</v>
      </c>
      <c r="CA65" s="1" t="s">
        <v>280</v>
      </c>
      <c r="CB65" s="1">
        <v>5</v>
      </c>
      <c r="CE65" s="1" t="s">
        <v>281</v>
      </c>
    </row>
    <row r="66" spans="1:84" ht="61.9" customHeight="1" x14ac:dyDescent="0.2">
      <c r="A66" s="17">
        <f t="shared" si="1"/>
        <v>65</v>
      </c>
      <c r="B66" s="4">
        <v>43521.568478321758</v>
      </c>
      <c r="C66" s="15">
        <v>22</v>
      </c>
      <c r="D66" s="15" t="s">
        <v>810</v>
      </c>
      <c r="E66" s="3" t="s">
        <v>765</v>
      </c>
      <c r="F66" s="3" t="s">
        <v>766</v>
      </c>
      <c r="H66" s="1" t="s">
        <v>250</v>
      </c>
      <c r="BH66" s="5">
        <v>43379</v>
      </c>
      <c r="BJ66" s="1" t="s">
        <v>147</v>
      </c>
      <c r="BK66" s="1" t="s">
        <v>282</v>
      </c>
      <c r="BL66" s="1" t="s">
        <v>178</v>
      </c>
      <c r="BM66" s="1" t="s">
        <v>283</v>
      </c>
      <c r="BN66" s="1" t="s">
        <v>128</v>
      </c>
      <c r="BO66" s="1" t="s">
        <v>87</v>
      </c>
      <c r="BP66" s="1" t="s">
        <v>284</v>
      </c>
      <c r="BU66" s="1">
        <v>70</v>
      </c>
      <c r="BV66" s="1">
        <v>10</v>
      </c>
      <c r="BX66" s="1" t="s">
        <v>70</v>
      </c>
      <c r="BY66" s="1" t="s">
        <v>285</v>
      </c>
      <c r="CA66" s="1" t="s">
        <v>286</v>
      </c>
      <c r="CE66" s="6" t="s">
        <v>287</v>
      </c>
    </row>
    <row r="67" spans="1:84" ht="61.9" customHeight="1" x14ac:dyDescent="0.2">
      <c r="A67" s="17">
        <f t="shared" si="1"/>
        <v>66</v>
      </c>
      <c r="B67" s="4">
        <v>43521.588024340279</v>
      </c>
      <c r="C67" s="15">
        <v>22</v>
      </c>
      <c r="D67" s="15" t="s">
        <v>811</v>
      </c>
      <c r="E67" s="3" t="s">
        <v>765</v>
      </c>
      <c r="F67" s="3" t="s">
        <v>766</v>
      </c>
      <c r="H67" s="1" t="s">
        <v>250</v>
      </c>
      <c r="BH67" s="5">
        <v>43433</v>
      </c>
      <c r="BJ67" s="1" t="s">
        <v>147</v>
      </c>
      <c r="BK67" s="1" t="s">
        <v>288</v>
      </c>
      <c r="BL67" s="1" t="s">
        <v>178</v>
      </c>
      <c r="BM67" s="1" t="s">
        <v>283</v>
      </c>
      <c r="BN67" s="1" t="s">
        <v>156</v>
      </c>
      <c r="BS67" s="1">
        <v>200</v>
      </c>
      <c r="BV67" s="1">
        <v>200</v>
      </c>
      <c r="BX67" s="1" t="s">
        <v>70</v>
      </c>
      <c r="BY67" s="1" t="s">
        <v>289</v>
      </c>
      <c r="CF67" s="6" t="s">
        <v>290</v>
      </c>
    </row>
    <row r="68" spans="1:84" ht="61.9" customHeight="1" x14ac:dyDescent="0.2">
      <c r="A68" s="17">
        <f t="shared" si="1"/>
        <v>67</v>
      </c>
      <c r="B68" s="4">
        <v>43754.540067060181</v>
      </c>
      <c r="C68" s="15">
        <v>22</v>
      </c>
      <c r="D68" s="15" t="s">
        <v>812</v>
      </c>
      <c r="E68" s="3" t="s">
        <v>765</v>
      </c>
      <c r="F68" s="3" t="s">
        <v>766</v>
      </c>
      <c r="H68" s="1" t="s">
        <v>250</v>
      </c>
      <c r="BH68" s="5">
        <v>43503</v>
      </c>
      <c r="BI68" s="1">
        <v>1</v>
      </c>
      <c r="BJ68" s="1" t="s">
        <v>412</v>
      </c>
      <c r="BK68" s="1" t="s">
        <v>481</v>
      </c>
      <c r="BL68" s="1" t="s">
        <v>491</v>
      </c>
      <c r="BM68" s="1" t="s">
        <v>85</v>
      </c>
      <c r="BN68" s="1" t="s">
        <v>156</v>
      </c>
      <c r="BP68" s="1">
        <v>1</v>
      </c>
      <c r="BS68" s="1">
        <v>80</v>
      </c>
      <c r="BT68" s="1">
        <v>6</v>
      </c>
      <c r="BX68" s="1" t="s">
        <v>70</v>
      </c>
    </row>
    <row r="69" spans="1:84" ht="61.9" customHeight="1" x14ac:dyDescent="0.2">
      <c r="A69" s="17">
        <f t="shared" si="1"/>
        <v>68</v>
      </c>
      <c r="B69" s="4">
        <v>43754.637338333334</v>
      </c>
      <c r="C69" s="15">
        <v>22</v>
      </c>
      <c r="D69" s="15" t="s">
        <v>813</v>
      </c>
      <c r="E69" s="3" t="s">
        <v>765</v>
      </c>
      <c r="F69" s="3" t="s">
        <v>766</v>
      </c>
      <c r="H69" s="1" t="s">
        <v>250</v>
      </c>
      <c r="BH69" s="5">
        <v>43525</v>
      </c>
      <c r="BJ69" s="1" t="s">
        <v>412</v>
      </c>
      <c r="BK69" s="1" t="s">
        <v>498</v>
      </c>
      <c r="BL69" s="1" t="s">
        <v>499</v>
      </c>
      <c r="BM69" s="1" t="s">
        <v>500</v>
      </c>
      <c r="BO69" s="1" t="s">
        <v>87</v>
      </c>
      <c r="BP69" s="1" t="s">
        <v>501</v>
      </c>
      <c r="BS69" s="1">
        <v>100</v>
      </c>
      <c r="BX69" s="1" t="s">
        <v>70</v>
      </c>
      <c r="BY69" s="1" t="s">
        <v>502</v>
      </c>
    </row>
    <row r="70" spans="1:84" s="13" customFormat="1" ht="61.9" customHeight="1" x14ac:dyDescent="0.2">
      <c r="A70" s="17">
        <f t="shared" si="1"/>
        <v>69</v>
      </c>
      <c r="B70" s="4">
        <v>43755.462721585645</v>
      </c>
      <c r="C70" s="15">
        <v>22</v>
      </c>
      <c r="D70" s="15" t="s">
        <v>814</v>
      </c>
      <c r="E70" s="3" t="s">
        <v>765</v>
      </c>
      <c r="F70" s="3" t="s">
        <v>766</v>
      </c>
      <c r="G70" s="3"/>
      <c r="H70" s="1" t="s">
        <v>250</v>
      </c>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5">
        <v>43543</v>
      </c>
      <c r="BI70" s="1">
        <v>1</v>
      </c>
      <c r="BJ70" s="1" t="s">
        <v>412</v>
      </c>
      <c r="BK70" s="1" t="s">
        <v>547</v>
      </c>
      <c r="BL70" s="1" t="s">
        <v>155</v>
      </c>
      <c r="BM70" s="1" t="s">
        <v>85</v>
      </c>
      <c r="BN70" s="3"/>
      <c r="BO70" s="1" t="s">
        <v>87</v>
      </c>
      <c r="BP70" s="1" t="s">
        <v>548</v>
      </c>
      <c r="BQ70" s="3"/>
      <c r="BR70" s="3"/>
      <c r="BS70" s="1">
        <v>75</v>
      </c>
      <c r="BT70" s="3"/>
      <c r="BU70" s="3"/>
      <c r="BV70" s="3"/>
      <c r="BW70" s="3"/>
      <c r="BX70" s="1" t="s">
        <v>70</v>
      </c>
      <c r="BY70" s="1" t="s">
        <v>549</v>
      </c>
      <c r="BZ70" s="3"/>
      <c r="CA70" s="1" t="s">
        <v>550</v>
      </c>
      <c r="CB70" s="3"/>
      <c r="CC70" s="3"/>
      <c r="CD70" s="3"/>
      <c r="CE70" s="3"/>
      <c r="CF70" s="3"/>
    </row>
    <row r="71" spans="1:84" ht="61.9" customHeight="1" x14ac:dyDescent="0.2">
      <c r="A71" s="17">
        <f t="shared" si="1"/>
        <v>70</v>
      </c>
      <c r="B71" s="4">
        <v>43502.695817812499</v>
      </c>
      <c r="C71" s="15">
        <v>23</v>
      </c>
      <c r="D71" s="15" t="s">
        <v>806</v>
      </c>
      <c r="E71" s="3" t="s">
        <v>767</v>
      </c>
      <c r="F71" s="3" t="s">
        <v>768</v>
      </c>
      <c r="H71" s="1" t="s">
        <v>125</v>
      </c>
      <c r="BH71" s="5">
        <v>43371</v>
      </c>
      <c r="BI71" s="1">
        <v>3</v>
      </c>
      <c r="BJ71" s="1" t="s">
        <v>82</v>
      </c>
      <c r="BK71" s="1" t="s">
        <v>825</v>
      </c>
      <c r="BL71" s="1" t="s">
        <v>126</v>
      </c>
      <c r="BM71" s="1" t="s">
        <v>127</v>
      </c>
      <c r="BN71" s="1" t="s">
        <v>128</v>
      </c>
      <c r="BO71" s="1" t="s">
        <v>104</v>
      </c>
      <c r="BP71" s="1">
        <v>4</v>
      </c>
      <c r="BS71" s="1">
        <v>50</v>
      </c>
      <c r="BT71" s="1">
        <v>100</v>
      </c>
      <c r="BU71" s="1">
        <v>3000</v>
      </c>
      <c r="BV71" s="1">
        <v>1000</v>
      </c>
      <c r="BX71" s="1" t="s">
        <v>71</v>
      </c>
      <c r="BY71" s="1" t="s">
        <v>129</v>
      </c>
      <c r="CA71" s="1" t="s">
        <v>826</v>
      </c>
      <c r="CB71" s="1">
        <v>16</v>
      </c>
      <c r="CC71" s="1">
        <v>14000</v>
      </c>
      <c r="CD71" s="1">
        <v>14000</v>
      </c>
      <c r="CE71" s="6" t="s">
        <v>827</v>
      </c>
      <c r="CF71" s="6" t="s">
        <v>130</v>
      </c>
    </row>
    <row r="72" spans="1:84" ht="61.9" customHeight="1" x14ac:dyDescent="0.2">
      <c r="A72" s="17">
        <f t="shared" si="1"/>
        <v>71</v>
      </c>
      <c r="B72" s="4">
        <v>43746.78169650463</v>
      </c>
      <c r="C72" s="15">
        <v>23</v>
      </c>
      <c r="D72" s="15" t="s">
        <v>807</v>
      </c>
      <c r="E72" s="3" t="s">
        <v>767</v>
      </c>
      <c r="F72" s="3" t="s">
        <v>768</v>
      </c>
      <c r="H72" s="1" t="s">
        <v>125</v>
      </c>
      <c r="BH72" s="5">
        <v>43735</v>
      </c>
      <c r="BI72" s="1">
        <v>4</v>
      </c>
      <c r="BK72" s="1" t="s">
        <v>828</v>
      </c>
      <c r="BL72" s="1" t="s">
        <v>366</v>
      </c>
      <c r="BM72" s="1" t="s">
        <v>367</v>
      </c>
      <c r="BN72" s="1" t="s">
        <v>128</v>
      </c>
      <c r="BO72" s="1" t="s">
        <v>87</v>
      </c>
      <c r="BP72" s="1">
        <v>12</v>
      </c>
      <c r="BS72" s="1" t="s">
        <v>368</v>
      </c>
      <c r="BT72" s="1" t="s">
        <v>369</v>
      </c>
      <c r="BU72" s="1" t="s">
        <v>370</v>
      </c>
      <c r="BV72" s="1">
        <v>2000</v>
      </c>
      <c r="BX72" s="1" t="s">
        <v>71</v>
      </c>
      <c r="BY72" s="1" t="s">
        <v>371</v>
      </c>
      <c r="CA72" s="1" t="s">
        <v>829</v>
      </c>
      <c r="CB72" s="1">
        <v>6</v>
      </c>
      <c r="CC72" s="1" t="s">
        <v>372</v>
      </c>
      <c r="CD72" s="1" t="s">
        <v>373</v>
      </c>
      <c r="CE72" s="6" t="s">
        <v>830</v>
      </c>
      <c r="CF72" s="6" t="s">
        <v>374</v>
      </c>
    </row>
    <row r="73" spans="1:84" ht="61.9" customHeight="1" x14ac:dyDescent="0.2">
      <c r="A73" s="17">
        <f t="shared" si="1"/>
        <v>72</v>
      </c>
      <c r="B73" s="4">
        <v>43502.931069525468</v>
      </c>
      <c r="C73" s="15">
        <v>24</v>
      </c>
      <c r="D73" s="15" t="s">
        <v>806</v>
      </c>
      <c r="E73" s="3" t="s">
        <v>781</v>
      </c>
      <c r="F73" s="3" t="s">
        <v>782</v>
      </c>
      <c r="H73" s="1" t="s">
        <v>131</v>
      </c>
      <c r="Q73" s="1" t="s">
        <v>132</v>
      </c>
      <c r="R73" s="1" t="s">
        <v>133</v>
      </c>
      <c r="S73" s="1" t="s">
        <v>134</v>
      </c>
      <c r="T73" s="1">
        <v>4800</v>
      </c>
      <c r="U73" s="5">
        <v>43435</v>
      </c>
      <c r="V73" s="5">
        <v>43500</v>
      </c>
    </row>
    <row r="74" spans="1:84" ht="61.9" customHeight="1" x14ac:dyDescent="0.2">
      <c r="A74" s="17">
        <f t="shared" si="1"/>
        <v>73</v>
      </c>
      <c r="B74" s="4">
        <v>43746.678303182867</v>
      </c>
      <c r="C74" s="15">
        <v>24</v>
      </c>
      <c r="D74" s="15" t="s">
        <v>807</v>
      </c>
      <c r="E74" s="3" t="s">
        <v>781</v>
      </c>
      <c r="F74" s="3" t="s">
        <v>782</v>
      </c>
      <c r="H74" s="1" t="s">
        <v>131</v>
      </c>
      <c r="Q74" s="1" t="s">
        <v>360</v>
      </c>
      <c r="R74" s="1" t="s">
        <v>361</v>
      </c>
      <c r="S74" s="1" t="s">
        <v>362</v>
      </c>
      <c r="T74" s="1">
        <v>1000</v>
      </c>
      <c r="U74" s="5">
        <v>43650</v>
      </c>
      <c r="V74" s="5">
        <v>44016</v>
      </c>
      <c r="BH74" s="5">
        <v>43587</v>
      </c>
      <c r="BJ74" s="1" t="s">
        <v>102</v>
      </c>
      <c r="BK74" s="1" t="s">
        <v>363</v>
      </c>
      <c r="BL74" s="1" t="s">
        <v>84</v>
      </c>
      <c r="BM74" s="1" t="s">
        <v>364</v>
      </c>
      <c r="BN74" s="1" t="s">
        <v>365</v>
      </c>
      <c r="BO74" s="1" t="s">
        <v>150</v>
      </c>
      <c r="BX74" s="1" t="s">
        <v>70</v>
      </c>
    </row>
    <row r="75" spans="1:84" ht="61.9" customHeight="1" x14ac:dyDescent="0.2">
      <c r="A75" s="17">
        <f t="shared" si="1"/>
        <v>74</v>
      </c>
      <c r="B75" s="4">
        <v>43503.644482847223</v>
      </c>
      <c r="C75" s="15">
        <v>25</v>
      </c>
      <c r="D75" s="15" t="s">
        <v>806</v>
      </c>
      <c r="E75" s="3" t="s">
        <v>741</v>
      </c>
      <c r="F75" s="3" t="s">
        <v>742</v>
      </c>
      <c r="H75" s="1" t="s">
        <v>140</v>
      </c>
      <c r="I75" s="2" t="s">
        <v>680</v>
      </c>
      <c r="J75" s="1" t="s">
        <v>141</v>
      </c>
      <c r="K75" s="1" t="s">
        <v>142</v>
      </c>
      <c r="L75" s="1">
        <v>2018</v>
      </c>
      <c r="P75" s="1" t="s">
        <v>123</v>
      </c>
      <c r="Q75" s="1" t="s">
        <v>143</v>
      </c>
      <c r="R75" s="1" t="s">
        <v>144</v>
      </c>
      <c r="S75" s="1" t="s">
        <v>145</v>
      </c>
      <c r="T75" s="2" t="s">
        <v>146</v>
      </c>
      <c r="U75" s="5">
        <v>43453</v>
      </c>
      <c r="V75" s="5">
        <v>43819</v>
      </c>
      <c r="BH75" s="5">
        <v>43379</v>
      </c>
      <c r="BI75" s="1">
        <v>7</v>
      </c>
      <c r="BJ75" s="1" t="s">
        <v>147</v>
      </c>
      <c r="BK75" s="1" t="s">
        <v>148</v>
      </c>
      <c r="BL75" s="1" t="s">
        <v>84</v>
      </c>
      <c r="BM75" s="1" t="s">
        <v>85</v>
      </c>
      <c r="BN75" s="1" t="s">
        <v>149</v>
      </c>
      <c r="BO75" s="1" t="s">
        <v>150</v>
      </c>
      <c r="BP75" s="1">
        <v>2</v>
      </c>
      <c r="BQ75" s="1">
        <v>1</v>
      </c>
      <c r="BX75" s="1" t="s">
        <v>70</v>
      </c>
    </row>
    <row r="76" spans="1:84" s="13" customFormat="1" ht="61.9" customHeight="1" x14ac:dyDescent="0.2">
      <c r="A76" s="17">
        <f t="shared" si="1"/>
        <v>75</v>
      </c>
      <c r="B76" s="4">
        <v>43508.549305995373</v>
      </c>
      <c r="C76" s="15">
        <v>25</v>
      </c>
      <c r="D76" s="15" t="s">
        <v>807</v>
      </c>
      <c r="E76" s="3" t="s">
        <v>741</v>
      </c>
      <c r="F76" s="3" t="s">
        <v>742</v>
      </c>
      <c r="G76" s="3"/>
      <c r="H76" s="1" t="s">
        <v>140</v>
      </c>
      <c r="I76" s="2" t="s">
        <v>680</v>
      </c>
      <c r="J76" s="1" t="s">
        <v>141</v>
      </c>
      <c r="K76" s="1" t="s">
        <v>142</v>
      </c>
      <c r="L76" s="1">
        <v>2018</v>
      </c>
      <c r="M76" s="3"/>
      <c r="N76" s="3"/>
      <c r="O76" s="3"/>
      <c r="P76" s="1" t="s">
        <v>123</v>
      </c>
      <c r="Q76" s="1" t="s">
        <v>182</v>
      </c>
      <c r="R76" s="1" t="s">
        <v>144</v>
      </c>
      <c r="S76" s="1" t="s">
        <v>183</v>
      </c>
      <c r="T76" s="1">
        <v>18750</v>
      </c>
      <c r="U76" s="5">
        <v>43454</v>
      </c>
      <c r="V76" s="5">
        <v>43818</v>
      </c>
      <c r="W76" s="3"/>
      <c r="X76" s="3"/>
      <c r="Y76" s="3"/>
      <c r="Z76" s="1" t="s">
        <v>184</v>
      </c>
      <c r="AA76" s="1" t="s">
        <v>185</v>
      </c>
      <c r="AB76" s="1" t="s">
        <v>70</v>
      </c>
      <c r="AC76" s="1" t="s">
        <v>70</v>
      </c>
      <c r="AD76" s="1" t="s">
        <v>70</v>
      </c>
      <c r="AE76" s="3"/>
      <c r="AF76" s="3"/>
      <c r="AG76" s="1" t="s">
        <v>72</v>
      </c>
      <c r="AH76" s="3"/>
      <c r="AI76" s="3"/>
      <c r="AJ76" s="1">
        <v>17</v>
      </c>
      <c r="AK76" s="1">
        <v>10</v>
      </c>
      <c r="AL76" s="3"/>
      <c r="AM76" s="3"/>
      <c r="AN76" s="3"/>
      <c r="AO76" s="3"/>
      <c r="AP76" s="3"/>
      <c r="AQ76" s="3"/>
      <c r="AR76" s="3"/>
      <c r="AS76" s="3"/>
      <c r="AT76" s="3"/>
      <c r="AU76" s="3"/>
      <c r="AV76" s="3"/>
      <c r="AW76" s="3"/>
      <c r="AX76" s="3"/>
      <c r="AY76" s="3"/>
      <c r="AZ76" s="3"/>
      <c r="BA76" s="3"/>
      <c r="BB76" s="3"/>
      <c r="BC76" s="3"/>
      <c r="BD76" s="3"/>
      <c r="BE76" s="3"/>
      <c r="BF76" s="3"/>
      <c r="BG76" s="3"/>
      <c r="BH76" s="5">
        <v>43379</v>
      </c>
      <c r="BI76" s="1">
        <v>7</v>
      </c>
      <c r="BJ76" s="1" t="s">
        <v>186</v>
      </c>
      <c r="BK76" s="1" t="s">
        <v>187</v>
      </c>
      <c r="BL76" s="1" t="s">
        <v>188</v>
      </c>
      <c r="BM76" s="1" t="s">
        <v>85</v>
      </c>
      <c r="BN76" s="1" t="s">
        <v>128</v>
      </c>
      <c r="BO76" s="1" t="s">
        <v>166</v>
      </c>
      <c r="BP76" s="1">
        <v>3</v>
      </c>
      <c r="BQ76" s="1">
        <v>1</v>
      </c>
      <c r="BR76" s="1">
        <v>1</v>
      </c>
      <c r="BS76" s="3"/>
      <c r="BT76" s="3"/>
      <c r="BU76" s="1">
        <v>200</v>
      </c>
      <c r="BV76" s="3"/>
      <c r="BW76" s="3"/>
      <c r="BX76" s="1" t="s">
        <v>70</v>
      </c>
      <c r="BY76" s="3"/>
      <c r="BZ76" s="1" t="s">
        <v>189</v>
      </c>
      <c r="CA76" s="1" t="s">
        <v>190</v>
      </c>
      <c r="CB76" s="3"/>
      <c r="CC76" s="3"/>
      <c r="CD76" s="3"/>
      <c r="CE76" s="6" t="s">
        <v>191</v>
      </c>
      <c r="CF76" s="1" t="s">
        <v>192</v>
      </c>
    </row>
    <row r="77" spans="1:84" ht="61.9" customHeight="1" x14ac:dyDescent="0.2">
      <c r="A77" s="17">
        <f t="shared" si="1"/>
        <v>76</v>
      </c>
      <c r="B77" s="4">
        <v>43755.632238622682</v>
      </c>
      <c r="C77" s="15">
        <v>25</v>
      </c>
      <c r="D77" s="15" t="s">
        <v>808</v>
      </c>
      <c r="E77" s="3" t="s">
        <v>741</v>
      </c>
      <c r="F77" s="3" t="s">
        <v>742</v>
      </c>
      <c r="H77" s="1" t="s">
        <v>140</v>
      </c>
      <c r="I77" s="1">
        <v>15083</v>
      </c>
      <c r="J77" s="1" t="s">
        <v>553</v>
      </c>
      <c r="K77" s="1" t="s">
        <v>569</v>
      </c>
      <c r="L77" s="1">
        <v>2018</v>
      </c>
      <c r="P77" s="1" t="s">
        <v>123</v>
      </c>
      <c r="Q77" s="1" t="s">
        <v>570</v>
      </c>
      <c r="R77" s="1" t="s">
        <v>144</v>
      </c>
      <c r="S77" s="1" t="s">
        <v>571</v>
      </c>
      <c r="T77" s="1">
        <v>18750</v>
      </c>
      <c r="U77" s="5">
        <v>43451</v>
      </c>
      <c r="V77" s="5">
        <v>43830</v>
      </c>
      <c r="BH77" s="5">
        <v>43543</v>
      </c>
      <c r="BI77" s="1">
        <v>1</v>
      </c>
      <c r="BJ77" s="1" t="s">
        <v>195</v>
      </c>
      <c r="BK77" s="1" t="s">
        <v>572</v>
      </c>
      <c r="BL77" s="1" t="s">
        <v>155</v>
      </c>
      <c r="BM77" s="1" t="s">
        <v>85</v>
      </c>
      <c r="BN77" s="1" t="s">
        <v>95</v>
      </c>
      <c r="BO77" s="1" t="s">
        <v>87</v>
      </c>
      <c r="BP77" s="1">
        <v>11</v>
      </c>
      <c r="BQ77" s="1">
        <v>0</v>
      </c>
      <c r="BR77" s="1">
        <v>0</v>
      </c>
      <c r="BS77" s="1">
        <v>75</v>
      </c>
      <c r="BX77" s="1" t="s">
        <v>70</v>
      </c>
      <c r="BY77" s="1" t="s">
        <v>573</v>
      </c>
      <c r="BZ77" s="1" t="s">
        <v>574</v>
      </c>
      <c r="CA77" s="1" t="s">
        <v>575</v>
      </c>
    </row>
    <row r="78" spans="1:84" ht="61.9" customHeight="1" x14ac:dyDescent="0.2">
      <c r="A78" s="17">
        <f t="shared" si="1"/>
        <v>77</v>
      </c>
      <c r="B78" s="4">
        <v>43755.638516064813</v>
      </c>
      <c r="C78" s="15">
        <v>25</v>
      </c>
      <c r="D78" s="15" t="s">
        <v>809</v>
      </c>
      <c r="E78" s="3" t="s">
        <v>741</v>
      </c>
      <c r="F78" s="3" t="s">
        <v>742</v>
      </c>
      <c r="H78" s="1" t="s">
        <v>140</v>
      </c>
      <c r="BH78" s="5">
        <v>43521</v>
      </c>
      <c r="BI78" s="1">
        <v>1</v>
      </c>
      <c r="BJ78" s="1" t="s">
        <v>412</v>
      </c>
      <c r="BK78" s="1" t="s">
        <v>576</v>
      </c>
      <c r="BL78" s="1" t="s">
        <v>155</v>
      </c>
      <c r="BM78" s="1" t="s">
        <v>85</v>
      </c>
      <c r="BN78" s="1" t="s">
        <v>95</v>
      </c>
      <c r="BO78" s="1" t="s">
        <v>87</v>
      </c>
      <c r="BP78" s="1">
        <v>2</v>
      </c>
      <c r="BS78" s="1">
        <v>30</v>
      </c>
      <c r="BT78" s="1">
        <v>2</v>
      </c>
      <c r="BV78" s="1">
        <v>30</v>
      </c>
      <c r="BX78" s="1" t="s">
        <v>70</v>
      </c>
      <c r="CA78" s="1" t="s">
        <v>577</v>
      </c>
      <c r="CC78" s="1">
        <v>0</v>
      </c>
    </row>
    <row r="79" spans="1:84" ht="61.9" customHeight="1" x14ac:dyDescent="0.2">
      <c r="A79" s="17">
        <f t="shared" si="1"/>
        <v>78</v>
      </c>
      <c r="B79" s="4">
        <v>43755.647858298616</v>
      </c>
      <c r="C79" s="15">
        <v>25</v>
      </c>
      <c r="D79" s="15" t="s">
        <v>810</v>
      </c>
      <c r="E79" s="3" t="s">
        <v>741</v>
      </c>
      <c r="F79" s="3" t="s">
        <v>742</v>
      </c>
      <c r="H79" s="1" t="s">
        <v>140</v>
      </c>
      <c r="BH79" s="5">
        <v>43549</v>
      </c>
      <c r="BI79" s="1">
        <v>1</v>
      </c>
      <c r="BK79" s="1" t="s">
        <v>578</v>
      </c>
      <c r="BL79" s="1" t="s">
        <v>155</v>
      </c>
      <c r="BP79" s="1">
        <v>2</v>
      </c>
      <c r="BS79" s="1">
        <v>300</v>
      </c>
      <c r="BT79" s="1">
        <v>5</v>
      </c>
      <c r="CE79" s="1" t="s">
        <v>579</v>
      </c>
      <c r="CF79" s="6" t="s">
        <v>580</v>
      </c>
    </row>
    <row r="80" spans="1:84" s="13" customFormat="1" ht="61.9" customHeight="1" x14ac:dyDescent="0.2">
      <c r="A80" s="17">
        <f t="shared" si="1"/>
        <v>79</v>
      </c>
      <c r="B80" s="4">
        <v>43509.482847268519</v>
      </c>
      <c r="C80" s="3">
        <v>26</v>
      </c>
      <c r="D80" s="3">
        <v>26</v>
      </c>
      <c r="E80" s="3" t="s">
        <v>756</v>
      </c>
      <c r="F80" s="3" t="s">
        <v>757</v>
      </c>
      <c r="G80" s="3"/>
      <c r="H80" s="1" t="s">
        <v>204</v>
      </c>
      <c r="I80" s="1">
        <v>140699</v>
      </c>
      <c r="J80" s="1" t="s">
        <v>205</v>
      </c>
      <c r="K80" s="1" t="s">
        <v>206</v>
      </c>
      <c r="L80" s="1">
        <v>2014</v>
      </c>
      <c r="M80" s="3"/>
      <c r="N80" s="3"/>
      <c r="O80" s="3"/>
      <c r="P80" s="1" t="s">
        <v>123</v>
      </c>
      <c r="Q80" s="1" t="s">
        <v>207</v>
      </c>
      <c r="R80" s="1" t="s">
        <v>208</v>
      </c>
      <c r="S80" s="1" t="s">
        <v>209</v>
      </c>
      <c r="T80" s="1">
        <v>1000</v>
      </c>
      <c r="U80" s="5">
        <v>42352</v>
      </c>
      <c r="V80" s="5">
        <v>42390</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1:84" s="13" customFormat="1" ht="61.9" customHeight="1" x14ac:dyDescent="0.2">
      <c r="A81" s="17">
        <f t="shared" si="1"/>
        <v>80</v>
      </c>
      <c r="B81" s="4">
        <v>43753.91074305556</v>
      </c>
      <c r="C81" s="15">
        <v>27</v>
      </c>
      <c r="D81" s="15" t="s">
        <v>806</v>
      </c>
      <c r="E81" s="3" t="s">
        <v>775</v>
      </c>
      <c r="F81" s="3" t="s">
        <v>776</v>
      </c>
      <c r="G81" s="3"/>
      <c r="H81" s="1" t="s">
        <v>485</v>
      </c>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1" t="s">
        <v>335</v>
      </c>
      <c r="BD81" s="1" t="s">
        <v>338</v>
      </c>
      <c r="BE81" s="1">
        <v>29</v>
      </c>
      <c r="BF81" s="1">
        <v>2</v>
      </c>
      <c r="BG81" s="1" t="s">
        <v>71</v>
      </c>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1:84" s="13" customFormat="1" ht="61.9" customHeight="1" x14ac:dyDescent="0.2">
      <c r="A82" s="17">
        <f t="shared" si="1"/>
        <v>81</v>
      </c>
      <c r="B82" s="4">
        <v>43753.911906724534</v>
      </c>
      <c r="C82" s="15">
        <v>27</v>
      </c>
      <c r="D82" s="15" t="s">
        <v>807</v>
      </c>
      <c r="E82" s="3" t="s">
        <v>775</v>
      </c>
      <c r="F82" s="3" t="s">
        <v>776</v>
      </c>
      <c r="G82" s="3"/>
      <c r="H82" s="1" t="s">
        <v>485</v>
      </c>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1" t="s">
        <v>477</v>
      </c>
      <c r="BD82" s="1" t="s">
        <v>338</v>
      </c>
      <c r="BE82" s="1">
        <v>40</v>
      </c>
      <c r="BF82" s="1">
        <v>8</v>
      </c>
      <c r="BG82" s="1" t="s">
        <v>71</v>
      </c>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1:84" ht="61.9" customHeight="1" x14ac:dyDescent="0.2">
      <c r="A83" s="17">
        <f t="shared" si="1"/>
        <v>82</v>
      </c>
      <c r="B83" s="4">
        <v>43502.539592175926</v>
      </c>
      <c r="C83" s="15">
        <v>28</v>
      </c>
      <c r="D83" s="15" t="s">
        <v>806</v>
      </c>
      <c r="E83" s="3" t="s">
        <v>707</v>
      </c>
      <c r="F83" s="3" t="s">
        <v>708</v>
      </c>
      <c r="H83" s="1" t="s">
        <v>101</v>
      </c>
      <c r="BJ83" s="1" t="s">
        <v>102</v>
      </c>
      <c r="BK83" s="1" t="s">
        <v>103</v>
      </c>
      <c r="BL83" s="1" t="s">
        <v>84</v>
      </c>
      <c r="BO83" s="1" t="s">
        <v>104</v>
      </c>
      <c r="BS83" s="1">
        <v>556</v>
      </c>
      <c r="BX83" s="1" t="s">
        <v>70</v>
      </c>
      <c r="BY83" s="1" t="s">
        <v>105</v>
      </c>
      <c r="BZ83" s="1" t="s">
        <v>106</v>
      </c>
      <c r="CA83" s="1" t="s">
        <v>107</v>
      </c>
      <c r="CB83" s="2" t="s">
        <v>108</v>
      </c>
      <c r="CE83" s="6" t="s">
        <v>109</v>
      </c>
    </row>
    <row r="84" spans="1:84" ht="61.9" customHeight="1" x14ac:dyDescent="0.2">
      <c r="A84" s="17">
        <f t="shared" si="1"/>
        <v>83</v>
      </c>
      <c r="B84" s="4">
        <v>43746.636501273148</v>
      </c>
      <c r="C84" s="15">
        <v>28</v>
      </c>
      <c r="D84" s="15" t="s">
        <v>807</v>
      </c>
      <c r="E84" s="3" t="s">
        <v>707</v>
      </c>
      <c r="F84" s="3" t="s">
        <v>708</v>
      </c>
      <c r="H84" s="1" t="s">
        <v>101</v>
      </c>
      <c r="BJ84" s="1" t="s">
        <v>102</v>
      </c>
      <c r="BK84" s="1" t="s">
        <v>356</v>
      </c>
      <c r="BL84" s="1" t="s">
        <v>84</v>
      </c>
      <c r="BM84" s="1" t="s">
        <v>85</v>
      </c>
      <c r="BO84" s="1" t="s">
        <v>104</v>
      </c>
      <c r="BX84" s="1" t="s">
        <v>70</v>
      </c>
      <c r="CE84" s="6" t="s">
        <v>109</v>
      </c>
    </row>
    <row r="85" spans="1:84" ht="61.9" customHeight="1" x14ac:dyDescent="0.2">
      <c r="A85" s="17">
        <f t="shared" si="1"/>
        <v>84</v>
      </c>
      <c r="B85" s="4">
        <v>43528.357012627312</v>
      </c>
      <c r="C85" s="15">
        <v>29</v>
      </c>
      <c r="D85" s="15" t="s">
        <v>806</v>
      </c>
      <c r="E85" s="15" t="s">
        <v>701</v>
      </c>
      <c r="F85" s="15" t="s">
        <v>700</v>
      </c>
      <c r="H85" s="1" t="s">
        <v>312</v>
      </c>
      <c r="Z85" s="1" t="s">
        <v>313</v>
      </c>
      <c r="AA85" s="1" t="s">
        <v>314</v>
      </c>
      <c r="AB85" s="1" t="s">
        <v>71</v>
      </c>
      <c r="AD85" s="1" t="s">
        <v>71</v>
      </c>
      <c r="AE85" s="1">
        <v>30</v>
      </c>
      <c r="AF85" s="1">
        <v>80</v>
      </c>
      <c r="AG85" s="1" t="s">
        <v>72</v>
      </c>
      <c r="AJ85" s="1">
        <v>12</v>
      </c>
      <c r="AK85" s="1">
        <v>2</v>
      </c>
      <c r="AL85" s="1">
        <v>1</v>
      </c>
      <c r="AO85" s="1" t="s">
        <v>315</v>
      </c>
      <c r="AP85" s="1">
        <v>0</v>
      </c>
      <c r="BH85" s="5">
        <v>43371</v>
      </c>
      <c r="BI85" s="1">
        <v>3</v>
      </c>
      <c r="BJ85" s="1" t="s">
        <v>82</v>
      </c>
      <c r="BK85" s="1" t="s">
        <v>316</v>
      </c>
      <c r="BL85" s="1" t="s">
        <v>317</v>
      </c>
    </row>
    <row r="86" spans="1:84" ht="61.9" customHeight="1" x14ac:dyDescent="0.2">
      <c r="A86" s="17">
        <f t="shared" si="1"/>
        <v>85</v>
      </c>
      <c r="B86" s="4">
        <v>43753.374850983797</v>
      </c>
      <c r="C86" s="15">
        <v>29</v>
      </c>
      <c r="D86" s="15" t="s">
        <v>807</v>
      </c>
      <c r="E86" s="15" t="s">
        <v>701</v>
      </c>
      <c r="F86" s="15" t="s">
        <v>700</v>
      </c>
      <c r="H86" s="1" t="s">
        <v>312</v>
      </c>
      <c r="I86" s="2" t="s">
        <v>683</v>
      </c>
      <c r="J86" s="1" t="s">
        <v>431</v>
      </c>
      <c r="K86" s="1" t="s">
        <v>432</v>
      </c>
      <c r="L86" s="1">
        <v>2019</v>
      </c>
      <c r="M86" s="1">
        <v>2015</v>
      </c>
      <c r="P86" s="1" t="s">
        <v>123</v>
      </c>
      <c r="BH86" s="5">
        <v>43753</v>
      </c>
      <c r="BJ86" s="1" t="s">
        <v>82</v>
      </c>
      <c r="BK86" s="1" t="s">
        <v>433</v>
      </c>
      <c r="BO86" s="1" t="s">
        <v>87</v>
      </c>
    </row>
    <row r="87" spans="1:84" ht="61.9" customHeight="1" x14ac:dyDescent="0.2">
      <c r="A87" s="17">
        <f t="shared" si="1"/>
        <v>86</v>
      </c>
      <c r="B87" s="4">
        <v>43755.895487523143</v>
      </c>
      <c r="C87" s="3">
        <v>30</v>
      </c>
      <c r="D87" s="3">
        <v>30</v>
      </c>
      <c r="E87" s="15" t="s">
        <v>696</v>
      </c>
      <c r="F87" s="15" t="s">
        <v>695</v>
      </c>
      <c r="H87" s="1" t="s">
        <v>595</v>
      </c>
      <c r="BI87" s="1">
        <v>1</v>
      </c>
      <c r="BJ87" s="1" t="s">
        <v>195</v>
      </c>
      <c r="BK87" s="1" t="s">
        <v>596</v>
      </c>
      <c r="BL87" s="1" t="s">
        <v>84</v>
      </c>
      <c r="BM87" s="1" t="s">
        <v>85</v>
      </c>
      <c r="BO87" s="1" t="s">
        <v>150</v>
      </c>
      <c r="BP87" s="1">
        <v>5</v>
      </c>
      <c r="BU87" s="1">
        <v>80</v>
      </c>
      <c r="BW87" s="1">
        <v>6</v>
      </c>
      <c r="BX87" s="1" t="s">
        <v>70</v>
      </c>
      <c r="BY87" s="1" t="s">
        <v>597</v>
      </c>
      <c r="CA87" s="1" t="s">
        <v>598</v>
      </c>
      <c r="CB87" s="1">
        <v>1</v>
      </c>
      <c r="CE87" s="1" t="s">
        <v>599</v>
      </c>
      <c r="CF87" s="6" t="s">
        <v>600</v>
      </c>
    </row>
    <row r="88" spans="1:84" ht="61.9" customHeight="1" x14ac:dyDescent="0.2">
      <c r="A88" s="17">
        <f t="shared" si="1"/>
        <v>87</v>
      </c>
      <c r="B88" s="4">
        <v>43756.436700682869</v>
      </c>
      <c r="C88" s="3">
        <v>31</v>
      </c>
      <c r="D88" s="3">
        <v>31</v>
      </c>
      <c r="E88" s="3" t="s">
        <v>779</v>
      </c>
      <c r="F88" s="3" t="s">
        <v>780</v>
      </c>
      <c r="H88" s="1" t="s">
        <v>637</v>
      </c>
      <c r="I88" s="1">
        <v>15083</v>
      </c>
      <c r="J88" s="1" t="s">
        <v>553</v>
      </c>
      <c r="K88" s="1" t="s">
        <v>554</v>
      </c>
      <c r="L88" s="1">
        <v>2018</v>
      </c>
      <c r="P88" s="1" t="s">
        <v>123</v>
      </c>
    </row>
    <row r="89" spans="1:84" s="13" customFormat="1" ht="61.9" customHeight="1" x14ac:dyDescent="0.2">
      <c r="A89" s="17">
        <f t="shared" ref="A89:A140" si="2">A88+1</f>
        <v>88</v>
      </c>
      <c r="B89" s="4">
        <v>43502.467697465283</v>
      </c>
      <c r="C89" s="3">
        <v>32</v>
      </c>
      <c r="D89" s="3">
        <v>32</v>
      </c>
      <c r="E89" s="3" t="s">
        <v>744</v>
      </c>
      <c r="F89" s="3" t="s">
        <v>745</v>
      </c>
      <c r="G89" s="3"/>
      <c r="H89" s="1" t="s">
        <v>67</v>
      </c>
      <c r="I89" s="3"/>
      <c r="J89" s="3"/>
      <c r="K89" s="3"/>
      <c r="L89" s="3"/>
      <c r="M89" s="3"/>
      <c r="N89" s="3"/>
      <c r="O89" s="3"/>
      <c r="P89" s="3"/>
      <c r="Q89" s="3"/>
      <c r="R89" s="3"/>
      <c r="S89" s="3"/>
      <c r="T89" s="3"/>
      <c r="U89" s="3"/>
      <c r="V89" s="3"/>
      <c r="W89" s="3"/>
      <c r="X89" s="3"/>
      <c r="Y89" s="3"/>
      <c r="Z89" s="1" t="s">
        <v>68</v>
      </c>
      <c r="AA89" s="1" t="s">
        <v>69</v>
      </c>
      <c r="AB89" s="1" t="s">
        <v>70</v>
      </c>
      <c r="AC89" s="1" t="s">
        <v>70</v>
      </c>
      <c r="AD89" s="1" t="s">
        <v>71</v>
      </c>
      <c r="AE89" s="1">
        <v>10</v>
      </c>
      <c r="AF89" s="1">
        <v>39</v>
      </c>
      <c r="AG89" s="1" t="s">
        <v>72</v>
      </c>
      <c r="AH89" s="3"/>
      <c r="AI89" s="3"/>
      <c r="AJ89" s="1">
        <v>39</v>
      </c>
      <c r="AK89" s="1">
        <v>39</v>
      </c>
      <c r="AL89" s="1">
        <v>1</v>
      </c>
      <c r="AM89" s="1" t="s">
        <v>73</v>
      </c>
      <c r="AN89" s="1" t="s">
        <v>74</v>
      </c>
      <c r="AO89" s="1" t="s">
        <v>74</v>
      </c>
      <c r="AP89" s="1" t="s">
        <v>74</v>
      </c>
      <c r="AQ89" s="1" t="s">
        <v>74</v>
      </c>
      <c r="AR89" s="3"/>
      <c r="AS89" s="3"/>
      <c r="AT89" s="3"/>
      <c r="AU89" s="3"/>
      <c r="AV89" s="3"/>
      <c r="AW89" s="3"/>
      <c r="AX89" s="3"/>
      <c r="AY89" s="3"/>
      <c r="AZ89" s="3"/>
      <c r="BA89" s="3"/>
      <c r="BB89" s="3"/>
      <c r="BC89" s="3"/>
      <c r="BD89" s="3"/>
      <c r="BE89" s="3"/>
      <c r="BF89" s="3"/>
      <c r="BG89" s="3"/>
      <c r="BH89" s="3"/>
      <c r="BI89" s="3"/>
      <c r="BJ89" s="3"/>
      <c r="BK89" s="1" t="s">
        <v>75</v>
      </c>
      <c r="BL89" s="3"/>
      <c r="BM89" s="3"/>
      <c r="BN89" s="3"/>
      <c r="BO89" s="3"/>
      <c r="BP89" s="3"/>
      <c r="BQ89" s="3"/>
      <c r="BR89" s="3"/>
      <c r="BS89" s="3"/>
      <c r="BT89" s="3"/>
      <c r="BU89" s="3"/>
      <c r="BV89" s="3"/>
      <c r="BW89" s="3"/>
      <c r="BX89" s="3"/>
      <c r="BY89" s="3"/>
      <c r="BZ89" s="3"/>
      <c r="CA89" s="3"/>
      <c r="CB89" s="3"/>
      <c r="CC89" s="3"/>
      <c r="CD89" s="3"/>
      <c r="CE89" s="3"/>
      <c r="CF89" s="3"/>
    </row>
    <row r="90" spans="1:84" ht="61.9" customHeight="1" x14ac:dyDescent="0.2">
      <c r="A90" s="17">
        <f t="shared" si="2"/>
        <v>89</v>
      </c>
      <c r="B90" s="4">
        <v>43752.544235775465</v>
      </c>
      <c r="C90" s="3">
        <v>33</v>
      </c>
      <c r="D90" s="3">
        <v>33</v>
      </c>
      <c r="E90" s="3" t="s">
        <v>719</v>
      </c>
      <c r="F90" s="3" t="s">
        <v>720</v>
      </c>
      <c r="H90" s="1" t="s">
        <v>410</v>
      </c>
      <c r="Z90" s="1" t="s">
        <v>411</v>
      </c>
      <c r="AB90" s="1" t="s">
        <v>71</v>
      </c>
      <c r="AC90" s="1" t="s">
        <v>70</v>
      </c>
      <c r="AD90" s="1" t="s">
        <v>71</v>
      </c>
      <c r="BH90" s="5">
        <v>43543</v>
      </c>
      <c r="BJ90" s="1" t="s">
        <v>412</v>
      </c>
      <c r="BK90" s="1" t="s">
        <v>413</v>
      </c>
      <c r="BL90" s="1" t="s">
        <v>155</v>
      </c>
      <c r="BM90" s="1" t="s">
        <v>85</v>
      </c>
      <c r="BO90" s="1" t="s">
        <v>87</v>
      </c>
      <c r="BX90" s="1" t="s">
        <v>70</v>
      </c>
    </row>
    <row r="91" spans="1:84" ht="61.9" customHeight="1" x14ac:dyDescent="0.2">
      <c r="A91" s="17">
        <f t="shared" si="2"/>
        <v>90</v>
      </c>
      <c r="B91" s="4">
        <v>43754.327543344909</v>
      </c>
      <c r="C91" s="3">
        <v>34</v>
      </c>
      <c r="D91" s="3">
        <v>34</v>
      </c>
      <c r="E91" s="3" t="s">
        <v>787</v>
      </c>
      <c r="F91" s="3" t="s">
        <v>788</v>
      </c>
      <c r="H91" s="1" t="s">
        <v>486</v>
      </c>
      <c r="I91" s="1">
        <v>1416510</v>
      </c>
      <c r="J91" s="1" t="s">
        <v>451</v>
      </c>
      <c r="K91" s="1" t="s">
        <v>487</v>
      </c>
      <c r="L91" s="1">
        <v>2015</v>
      </c>
      <c r="M91" s="1">
        <v>2015</v>
      </c>
      <c r="O91" s="1">
        <v>0</v>
      </c>
      <c r="P91" s="1" t="s">
        <v>123</v>
      </c>
    </row>
    <row r="92" spans="1:84" s="13" customFormat="1" ht="61.9" customHeight="1" x14ac:dyDescent="0.2">
      <c r="A92" s="17">
        <f t="shared" si="2"/>
        <v>91</v>
      </c>
      <c r="B92" s="4">
        <v>43753.468037534723</v>
      </c>
      <c r="C92" s="15">
        <v>35</v>
      </c>
      <c r="D92" s="15" t="s">
        <v>806</v>
      </c>
      <c r="E92" s="15" t="s">
        <v>687</v>
      </c>
      <c r="F92" s="15" t="s">
        <v>688</v>
      </c>
      <c r="G92" s="3"/>
      <c r="H92" s="1" t="s">
        <v>440</v>
      </c>
      <c r="I92" s="1">
        <v>81850</v>
      </c>
      <c r="J92" s="1" t="s">
        <v>441</v>
      </c>
      <c r="K92" s="1" t="s">
        <v>442</v>
      </c>
      <c r="L92" s="1">
        <v>2019</v>
      </c>
      <c r="M92" s="3"/>
      <c r="N92" s="3"/>
      <c r="O92" s="3"/>
      <c r="P92" s="1" t="s">
        <v>123</v>
      </c>
      <c r="Q92" s="1" t="s">
        <v>443</v>
      </c>
      <c r="R92" s="1" t="s">
        <v>444</v>
      </c>
      <c r="S92" s="1" t="s">
        <v>445</v>
      </c>
      <c r="T92" s="1">
        <v>50000</v>
      </c>
      <c r="U92" s="5">
        <v>43344</v>
      </c>
      <c r="V92" s="5">
        <v>44012</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1:84" s="13" customFormat="1" ht="61.9" customHeight="1" x14ac:dyDescent="0.2">
      <c r="A93" s="17">
        <f t="shared" si="2"/>
        <v>92</v>
      </c>
      <c r="B93" s="4">
        <v>43753.490739606481</v>
      </c>
      <c r="C93" s="15">
        <v>35</v>
      </c>
      <c r="D93" s="15" t="s">
        <v>807</v>
      </c>
      <c r="E93" s="15" t="s">
        <v>687</v>
      </c>
      <c r="F93" s="15" t="s">
        <v>688</v>
      </c>
      <c r="G93" s="3"/>
      <c r="H93" s="1" t="s">
        <v>440</v>
      </c>
      <c r="I93" s="1">
        <v>9862710</v>
      </c>
      <c r="J93" s="1" t="s">
        <v>446</v>
      </c>
      <c r="K93" s="1" t="s">
        <v>447</v>
      </c>
      <c r="L93" s="1">
        <v>2018</v>
      </c>
      <c r="M93" s="3"/>
      <c r="N93" s="3"/>
      <c r="O93" s="3"/>
      <c r="P93" s="1" t="s">
        <v>123</v>
      </c>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1:84" ht="61.9" customHeight="1" x14ac:dyDescent="0.2">
      <c r="A94" s="17">
        <f t="shared" si="2"/>
        <v>93</v>
      </c>
      <c r="B94" s="4">
        <v>43753.491932766206</v>
      </c>
      <c r="C94" s="15">
        <v>35</v>
      </c>
      <c r="D94" s="15" t="s">
        <v>808</v>
      </c>
      <c r="E94" s="15" t="s">
        <v>687</v>
      </c>
      <c r="F94" s="15" t="s">
        <v>688</v>
      </c>
      <c r="H94" s="1" t="s">
        <v>440</v>
      </c>
      <c r="I94" s="1">
        <v>20153898</v>
      </c>
      <c r="J94" s="1" t="s">
        <v>448</v>
      </c>
      <c r="K94" s="1" t="s">
        <v>449</v>
      </c>
      <c r="L94" s="1">
        <v>2015</v>
      </c>
      <c r="P94" s="1" t="s">
        <v>123</v>
      </c>
    </row>
    <row r="95" spans="1:84" s="13" customFormat="1" ht="61.9" customHeight="1" x14ac:dyDescent="0.2">
      <c r="A95" s="17">
        <f t="shared" si="2"/>
        <v>94</v>
      </c>
      <c r="B95" s="4">
        <v>43753.492742569448</v>
      </c>
      <c r="C95" s="15">
        <v>35</v>
      </c>
      <c r="D95" s="15" t="s">
        <v>809</v>
      </c>
      <c r="E95" s="15" t="s">
        <v>687</v>
      </c>
      <c r="F95" s="15" t="s">
        <v>688</v>
      </c>
      <c r="G95" s="3"/>
      <c r="H95" s="1" t="s">
        <v>440</v>
      </c>
      <c r="I95" s="2" t="s">
        <v>450</v>
      </c>
      <c r="J95" s="1" t="s">
        <v>451</v>
      </c>
      <c r="K95" s="1" t="s">
        <v>452</v>
      </c>
      <c r="L95" s="1">
        <v>2015</v>
      </c>
      <c r="M95" s="3"/>
      <c r="N95" s="3"/>
      <c r="O95" s="3"/>
      <c r="P95" s="1" t="s">
        <v>123</v>
      </c>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1:84" ht="61.9" customHeight="1" x14ac:dyDescent="0.2">
      <c r="A96" s="17">
        <f t="shared" si="2"/>
        <v>95</v>
      </c>
      <c r="B96" s="4">
        <v>43530.488393101856</v>
      </c>
      <c r="C96" s="15">
        <v>36</v>
      </c>
      <c r="D96" s="15" t="s">
        <v>806</v>
      </c>
      <c r="E96" s="3" t="s">
        <v>702</v>
      </c>
      <c r="F96" s="3" t="s">
        <v>703</v>
      </c>
      <c r="H96" s="1" t="s">
        <v>346</v>
      </c>
      <c r="I96" s="1">
        <v>9920039</v>
      </c>
      <c r="J96" s="1" t="s">
        <v>347</v>
      </c>
      <c r="K96" s="1" t="s">
        <v>348</v>
      </c>
      <c r="L96" s="1">
        <v>2018</v>
      </c>
      <c r="P96" s="1" t="s">
        <v>123</v>
      </c>
      <c r="Q96" s="1" t="s">
        <v>349</v>
      </c>
      <c r="R96" s="1" t="s">
        <v>350</v>
      </c>
      <c r="S96" s="1" t="s">
        <v>351</v>
      </c>
      <c r="T96" s="1">
        <v>40000</v>
      </c>
      <c r="U96" s="5">
        <v>42919</v>
      </c>
      <c r="V96" s="5">
        <v>43284</v>
      </c>
    </row>
    <row r="97" spans="1:84" ht="61.9" customHeight="1" x14ac:dyDescent="0.2">
      <c r="A97" s="17">
        <f t="shared" si="2"/>
        <v>96</v>
      </c>
      <c r="B97" s="4">
        <v>43530.491816956019</v>
      </c>
      <c r="C97" s="15">
        <v>36</v>
      </c>
      <c r="D97" s="15" t="s">
        <v>807</v>
      </c>
      <c r="E97" s="3" t="s">
        <v>702</v>
      </c>
      <c r="F97" s="3" t="s">
        <v>703</v>
      </c>
      <c r="H97" s="1" t="s">
        <v>346</v>
      </c>
      <c r="I97" s="1">
        <v>9862710</v>
      </c>
      <c r="J97" s="1" t="s">
        <v>352</v>
      </c>
      <c r="K97" s="1" t="s">
        <v>348</v>
      </c>
      <c r="L97" s="1">
        <v>2018</v>
      </c>
      <c r="P97" s="1" t="s">
        <v>123</v>
      </c>
      <c r="Q97" s="1" t="s">
        <v>353</v>
      </c>
      <c r="R97" s="1" t="s">
        <v>350</v>
      </c>
      <c r="S97" s="1" t="s">
        <v>354</v>
      </c>
      <c r="T97" s="1">
        <v>50000</v>
      </c>
      <c r="U97" s="5">
        <v>43371</v>
      </c>
      <c r="V97" s="5">
        <v>44012</v>
      </c>
    </row>
    <row r="98" spans="1:84" ht="61.9" customHeight="1" x14ac:dyDescent="0.2">
      <c r="A98" s="17">
        <f t="shared" si="2"/>
        <v>97</v>
      </c>
      <c r="B98" s="4">
        <v>43753.528657696763</v>
      </c>
      <c r="C98" s="15">
        <v>36</v>
      </c>
      <c r="D98" s="15" t="s">
        <v>808</v>
      </c>
      <c r="E98" s="3" t="s">
        <v>702</v>
      </c>
      <c r="F98" s="3" t="s">
        <v>703</v>
      </c>
      <c r="H98" s="1" t="s">
        <v>346</v>
      </c>
      <c r="I98" s="2" t="s">
        <v>683</v>
      </c>
      <c r="J98" s="1" t="s">
        <v>431</v>
      </c>
      <c r="K98" s="1" t="s">
        <v>466</v>
      </c>
      <c r="L98" s="1">
        <v>2019</v>
      </c>
      <c r="P98" s="1" t="s">
        <v>123</v>
      </c>
      <c r="Q98" s="1" t="s">
        <v>353</v>
      </c>
      <c r="R98" s="1" t="s">
        <v>467</v>
      </c>
      <c r="S98" s="1" t="s">
        <v>468</v>
      </c>
      <c r="T98" s="1">
        <v>50000</v>
      </c>
      <c r="U98" s="5">
        <v>43353</v>
      </c>
      <c r="V98" s="5">
        <v>43992</v>
      </c>
      <c r="BH98" s="5">
        <v>43735</v>
      </c>
      <c r="BJ98" s="1" t="s">
        <v>186</v>
      </c>
      <c r="BK98" s="1" t="s">
        <v>469</v>
      </c>
      <c r="BL98" s="1" t="s">
        <v>342</v>
      </c>
      <c r="BM98" s="1" t="s">
        <v>85</v>
      </c>
      <c r="BN98" s="1" t="s">
        <v>156</v>
      </c>
      <c r="BO98" s="1" t="s">
        <v>87</v>
      </c>
      <c r="BP98" s="1">
        <v>1</v>
      </c>
      <c r="BU98" s="1">
        <v>800</v>
      </c>
      <c r="BV98" s="1">
        <v>300</v>
      </c>
      <c r="BX98" s="1" t="s">
        <v>70</v>
      </c>
      <c r="CA98" s="1" t="s">
        <v>470</v>
      </c>
      <c r="CE98" s="1" t="s">
        <v>471</v>
      </c>
    </row>
    <row r="99" spans="1:84" ht="61.9" customHeight="1" x14ac:dyDescent="0.2">
      <c r="A99" s="17">
        <f t="shared" si="2"/>
        <v>98</v>
      </c>
      <c r="B99" s="4">
        <v>43755.564804212961</v>
      </c>
      <c r="C99" s="15">
        <v>37</v>
      </c>
      <c r="D99" s="15" t="s">
        <v>806</v>
      </c>
      <c r="E99" s="3" t="s">
        <v>739</v>
      </c>
      <c r="F99" s="3" t="s">
        <v>740</v>
      </c>
      <c r="H99" s="1" t="s">
        <v>551</v>
      </c>
      <c r="I99" s="2" t="s">
        <v>552</v>
      </c>
      <c r="J99" s="1" t="s">
        <v>553</v>
      </c>
      <c r="K99" s="1" t="s">
        <v>554</v>
      </c>
      <c r="L99" s="1">
        <v>2018</v>
      </c>
      <c r="P99" s="1" t="s">
        <v>123</v>
      </c>
      <c r="AB99" s="1" t="s">
        <v>70</v>
      </c>
      <c r="BC99" s="1" t="s">
        <v>477</v>
      </c>
      <c r="BD99" s="1" t="s">
        <v>338</v>
      </c>
      <c r="BE99" s="1">
        <v>40</v>
      </c>
      <c r="BF99" s="1">
        <v>8</v>
      </c>
      <c r="BG99" s="1" t="s">
        <v>71</v>
      </c>
      <c r="BH99" s="5">
        <v>43503</v>
      </c>
      <c r="BI99" s="1">
        <v>1</v>
      </c>
      <c r="BJ99" s="1" t="s">
        <v>412</v>
      </c>
      <c r="BK99" s="1" t="s">
        <v>555</v>
      </c>
      <c r="BL99" s="1" t="s">
        <v>155</v>
      </c>
      <c r="BM99" s="1" t="s">
        <v>85</v>
      </c>
      <c r="BO99" s="1" t="s">
        <v>87</v>
      </c>
      <c r="BP99" s="1">
        <v>1</v>
      </c>
      <c r="BS99" s="1">
        <v>80</v>
      </c>
      <c r="BT99" s="1">
        <v>6</v>
      </c>
      <c r="BX99" s="1" t="s">
        <v>70</v>
      </c>
      <c r="CB99" s="1">
        <v>2</v>
      </c>
    </row>
    <row r="100" spans="1:84" ht="61.9" customHeight="1" x14ac:dyDescent="0.2">
      <c r="A100" s="17">
        <f t="shared" si="2"/>
        <v>99</v>
      </c>
      <c r="B100" s="4">
        <v>43755.572246689815</v>
      </c>
      <c r="C100" s="15">
        <v>37</v>
      </c>
      <c r="D100" s="15" t="s">
        <v>807</v>
      </c>
      <c r="E100" s="3" t="s">
        <v>739</v>
      </c>
      <c r="F100" s="3" t="s">
        <v>740</v>
      </c>
      <c r="H100" s="1" t="s">
        <v>551</v>
      </c>
      <c r="BH100" s="5">
        <v>43570</v>
      </c>
      <c r="BI100" s="1">
        <v>2</v>
      </c>
      <c r="BJ100" s="1" t="s">
        <v>412</v>
      </c>
      <c r="BK100" s="1" t="s">
        <v>538</v>
      </c>
      <c r="BL100" s="1" t="s">
        <v>342</v>
      </c>
      <c r="BM100" s="1" t="s">
        <v>556</v>
      </c>
      <c r="BO100" s="1" t="s">
        <v>166</v>
      </c>
      <c r="BX100" s="1" t="s">
        <v>70</v>
      </c>
      <c r="BZ100" s="1" t="s">
        <v>557</v>
      </c>
      <c r="CA100" s="1" t="s">
        <v>558</v>
      </c>
    </row>
    <row r="101" spans="1:84" ht="61.9" customHeight="1" x14ac:dyDescent="0.2">
      <c r="A101" s="17">
        <f t="shared" si="2"/>
        <v>100</v>
      </c>
      <c r="B101" s="4">
        <v>43755.575231817129</v>
      </c>
      <c r="C101" s="15">
        <v>37</v>
      </c>
      <c r="D101" s="15" t="s">
        <v>808</v>
      </c>
      <c r="E101" s="3" t="s">
        <v>739</v>
      </c>
      <c r="F101" s="3" t="s">
        <v>740</v>
      </c>
      <c r="H101" s="1" t="s">
        <v>551</v>
      </c>
      <c r="BH101" s="5">
        <v>43543</v>
      </c>
      <c r="BI101" s="1">
        <v>1</v>
      </c>
      <c r="BJ101" s="1" t="s">
        <v>412</v>
      </c>
      <c r="BK101" s="1" t="s">
        <v>538</v>
      </c>
      <c r="BL101" s="1" t="s">
        <v>155</v>
      </c>
      <c r="BM101" s="1" t="s">
        <v>85</v>
      </c>
      <c r="BP101" s="1">
        <v>8</v>
      </c>
      <c r="BS101" s="1">
        <v>72</v>
      </c>
      <c r="BU101" s="1">
        <v>3</v>
      </c>
      <c r="BV101" s="1">
        <v>75</v>
      </c>
      <c r="BX101" s="1" t="s">
        <v>70</v>
      </c>
      <c r="BY101" s="1" t="s">
        <v>559</v>
      </c>
    </row>
    <row r="102" spans="1:84" ht="61.9" customHeight="1" x14ac:dyDescent="0.2">
      <c r="A102" s="17">
        <f t="shared" si="2"/>
        <v>101</v>
      </c>
      <c r="B102" s="4">
        <v>43755.577500266205</v>
      </c>
      <c r="C102" s="15">
        <v>37</v>
      </c>
      <c r="D102" s="15" t="s">
        <v>809</v>
      </c>
      <c r="E102" s="3" t="s">
        <v>739</v>
      </c>
      <c r="F102" s="3" t="s">
        <v>740</v>
      </c>
      <c r="H102" s="1" t="s">
        <v>551</v>
      </c>
      <c r="BH102" s="5">
        <v>43521</v>
      </c>
      <c r="BI102" s="1">
        <v>1</v>
      </c>
      <c r="BJ102" s="1" t="s">
        <v>412</v>
      </c>
      <c r="BK102" s="1" t="s">
        <v>560</v>
      </c>
      <c r="BL102" s="1" t="s">
        <v>155</v>
      </c>
      <c r="BM102" s="1" t="s">
        <v>85</v>
      </c>
      <c r="BO102" s="1" t="s">
        <v>87</v>
      </c>
      <c r="BP102" s="1">
        <v>1</v>
      </c>
      <c r="BS102" s="1">
        <v>25</v>
      </c>
      <c r="BT102" s="1">
        <v>2</v>
      </c>
      <c r="BV102" s="1">
        <v>25</v>
      </c>
      <c r="BX102" s="1" t="s">
        <v>70</v>
      </c>
    </row>
    <row r="103" spans="1:84" ht="61.9" customHeight="1" x14ac:dyDescent="0.2">
      <c r="A103" s="17">
        <f t="shared" si="2"/>
        <v>102</v>
      </c>
      <c r="B103" s="4">
        <v>43755.583996967587</v>
      </c>
      <c r="C103" s="15">
        <v>37</v>
      </c>
      <c r="D103" s="15" t="s">
        <v>810</v>
      </c>
      <c r="E103" s="3" t="s">
        <v>739</v>
      </c>
      <c r="F103" s="3" t="s">
        <v>740</v>
      </c>
      <c r="H103" s="1" t="s">
        <v>551</v>
      </c>
      <c r="BH103" s="5">
        <v>43550</v>
      </c>
      <c r="BJ103" s="1" t="s">
        <v>147</v>
      </c>
      <c r="BK103" s="1" t="s">
        <v>561</v>
      </c>
      <c r="BL103" s="1" t="s">
        <v>188</v>
      </c>
      <c r="BM103" s="1" t="s">
        <v>85</v>
      </c>
      <c r="BN103" s="1" t="s">
        <v>156</v>
      </c>
      <c r="BO103" s="1" t="s">
        <v>87</v>
      </c>
      <c r="BP103" s="1">
        <v>1</v>
      </c>
      <c r="BX103" s="1" t="s">
        <v>70</v>
      </c>
      <c r="BZ103" s="1" t="s">
        <v>562</v>
      </c>
      <c r="CA103" s="1" t="s">
        <v>563</v>
      </c>
    </row>
    <row r="104" spans="1:84" ht="61.9" customHeight="1" x14ac:dyDescent="0.2">
      <c r="A104" s="17">
        <f t="shared" si="2"/>
        <v>103</v>
      </c>
      <c r="B104" s="4">
        <v>43755.587917569443</v>
      </c>
      <c r="C104" s="15">
        <v>37</v>
      </c>
      <c r="D104" s="15" t="s">
        <v>811</v>
      </c>
      <c r="E104" s="3" t="s">
        <v>739</v>
      </c>
      <c r="F104" s="3" t="s">
        <v>740</v>
      </c>
      <c r="H104" s="1" t="s">
        <v>551</v>
      </c>
      <c r="BH104" s="5">
        <v>43735</v>
      </c>
      <c r="BI104" s="1">
        <v>4</v>
      </c>
      <c r="BJ104" s="1" t="s">
        <v>82</v>
      </c>
      <c r="BK104" s="1" t="s">
        <v>564</v>
      </c>
      <c r="BL104" s="1" t="s">
        <v>565</v>
      </c>
      <c r="BM104" s="1" t="s">
        <v>566</v>
      </c>
      <c r="BN104" s="1" t="s">
        <v>156</v>
      </c>
      <c r="BO104" s="1" t="s">
        <v>104</v>
      </c>
      <c r="BX104" s="1" t="s">
        <v>70</v>
      </c>
      <c r="CA104" s="1" t="s">
        <v>831</v>
      </c>
    </row>
    <row r="105" spans="1:84" ht="61.9" customHeight="1" x14ac:dyDescent="0.2">
      <c r="A105" s="17">
        <f t="shared" si="2"/>
        <v>104</v>
      </c>
      <c r="B105" s="4">
        <v>43754.458612245369</v>
      </c>
      <c r="C105" s="3">
        <v>38</v>
      </c>
      <c r="D105" s="3">
        <v>38</v>
      </c>
      <c r="E105" s="15" t="s">
        <v>698</v>
      </c>
      <c r="F105" s="15" t="s">
        <v>695</v>
      </c>
      <c r="H105" s="1" t="s">
        <v>488</v>
      </c>
      <c r="BH105" s="5">
        <v>43562</v>
      </c>
      <c r="BI105" s="1">
        <v>1</v>
      </c>
      <c r="BJ105" s="1" t="s">
        <v>147</v>
      </c>
      <c r="BK105" s="1" t="s">
        <v>489</v>
      </c>
      <c r="BL105" s="1" t="s">
        <v>178</v>
      </c>
      <c r="BM105" s="1" t="s">
        <v>85</v>
      </c>
      <c r="BN105" s="1" t="s">
        <v>95</v>
      </c>
      <c r="BO105" s="1" t="s">
        <v>150</v>
      </c>
      <c r="CA105" s="1" t="s">
        <v>490</v>
      </c>
    </row>
    <row r="106" spans="1:84" ht="61.9" customHeight="1" x14ac:dyDescent="0.2">
      <c r="A106" s="17">
        <f t="shared" si="2"/>
        <v>105</v>
      </c>
      <c r="B106" s="4">
        <v>43529.544616840278</v>
      </c>
      <c r="C106" s="15">
        <v>39</v>
      </c>
      <c r="D106" s="15" t="s">
        <v>806</v>
      </c>
      <c r="E106" s="3" t="s">
        <v>773</v>
      </c>
      <c r="F106" s="3" t="s">
        <v>774</v>
      </c>
      <c r="H106" s="1" t="s">
        <v>318</v>
      </c>
      <c r="Q106" s="1" t="s">
        <v>319</v>
      </c>
      <c r="R106" s="1" t="s">
        <v>320</v>
      </c>
      <c r="S106" s="1" t="s">
        <v>321</v>
      </c>
      <c r="T106" s="9">
        <v>2501</v>
      </c>
      <c r="U106" s="5">
        <v>43048</v>
      </c>
      <c r="V106" s="5">
        <v>43131</v>
      </c>
      <c r="Z106" s="1" t="s">
        <v>322</v>
      </c>
      <c r="AA106" s="1" t="s">
        <v>323</v>
      </c>
      <c r="AB106" s="1" t="s">
        <v>70</v>
      </c>
      <c r="AC106" s="1" t="s">
        <v>70</v>
      </c>
      <c r="AD106" s="1" t="s">
        <v>70</v>
      </c>
      <c r="AE106" s="1">
        <v>400</v>
      </c>
      <c r="AF106" s="1">
        <v>50</v>
      </c>
      <c r="AH106" s="1" t="s">
        <v>72</v>
      </c>
      <c r="AJ106" s="1">
        <v>15</v>
      </c>
      <c r="AK106" s="1">
        <v>11</v>
      </c>
      <c r="AL106" s="1">
        <v>19</v>
      </c>
      <c r="AM106" s="1" t="s">
        <v>324</v>
      </c>
      <c r="AN106" s="1" t="s">
        <v>325</v>
      </c>
      <c r="AO106" s="6" t="s">
        <v>326</v>
      </c>
      <c r="BH106" s="5">
        <v>43149</v>
      </c>
      <c r="BJ106" s="1" t="s">
        <v>82</v>
      </c>
      <c r="BK106" s="1" t="s">
        <v>327</v>
      </c>
      <c r="BL106" s="1" t="s">
        <v>328</v>
      </c>
      <c r="BM106" s="1" t="s">
        <v>329</v>
      </c>
      <c r="BN106" s="1" t="s">
        <v>156</v>
      </c>
      <c r="BO106" s="1" t="s">
        <v>87</v>
      </c>
      <c r="BU106" s="1">
        <v>100</v>
      </c>
      <c r="BX106" s="1" t="s">
        <v>70</v>
      </c>
      <c r="BY106" s="1" t="s">
        <v>330</v>
      </c>
      <c r="CA106" s="1" t="s">
        <v>331</v>
      </c>
      <c r="CF106" s="6" t="s">
        <v>332</v>
      </c>
    </row>
    <row r="107" spans="1:84" s="13" customFormat="1" ht="61.9" customHeight="1" x14ac:dyDescent="0.2">
      <c r="A107" s="17">
        <f t="shared" si="2"/>
        <v>106</v>
      </c>
      <c r="B107" s="4">
        <v>43752.728395219907</v>
      </c>
      <c r="C107" s="15">
        <v>39</v>
      </c>
      <c r="D107" s="15" t="s">
        <v>807</v>
      </c>
      <c r="E107" s="3" t="s">
        <v>773</v>
      </c>
      <c r="F107" s="3" t="s">
        <v>774</v>
      </c>
      <c r="G107" s="3"/>
      <c r="H107" s="1" t="s">
        <v>318</v>
      </c>
      <c r="I107" s="3"/>
      <c r="J107" s="3"/>
      <c r="K107" s="3"/>
      <c r="L107" s="3"/>
      <c r="M107" s="3"/>
      <c r="N107" s="3"/>
      <c r="O107" s="3"/>
      <c r="P107" s="3"/>
      <c r="Q107" s="1" t="s">
        <v>420</v>
      </c>
      <c r="R107" s="1" t="s">
        <v>320</v>
      </c>
      <c r="S107" s="1" t="s">
        <v>421</v>
      </c>
      <c r="T107" s="10">
        <v>15000</v>
      </c>
      <c r="U107" s="5">
        <v>43240</v>
      </c>
      <c r="V107" s="5">
        <v>43604</v>
      </c>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1" t="s">
        <v>422</v>
      </c>
      <c r="BD107" s="1" t="s">
        <v>423</v>
      </c>
      <c r="BE107" s="1">
        <v>53</v>
      </c>
      <c r="BF107" s="1">
        <v>3</v>
      </c>
      <c r="BG107" s="1" t="s">
        <v>70</v>
      </c>
      <c r="BH107" s="5">
        <v>43607</v>
      </c>
      <c r="BI107" s="1">
        <v>4</v>
      </c>
      <c r="BJ107" s="1" t="s">
        <v>82</v>
      </c>
      <c r="BK107" s="1" t="s">
        <v>424</v>
      </c>
      <c r="BL107" s="1" t="s">
        <v>425</v>
      </c>
      <c r="BM107" s="1" t="s">
        <v>426</v>
      </c>
      <c r="BN107" s="1" t="s">
        <v>128</v>
      </c>
      <c r="BO107" s="1" t="s">
        <v>104</v>
      </c>
      <c r="BP107" s="1" t="s">
        <v>427</v>
      </c>
      <c r="BQ107" s="3"/>
      <c r="BR107" s="3"/>
      <c r="BS107" s="3"/>
      <c r="BT107" s="3"/>
      <c r="BU107" s="1">
        <v>40</v>
      </c>
      <c r="BV107" s="1">
        <v>40</v>
      </c>
      <c r="BW107" s="3"/>
      <c r="BX107" s="1" t="s">
        <v>70</v>
      </c>
      <c r="BY107" s="1" t="s">
        <v>428</v>
      </c>
      <c r="BZ107" s="3"/>
      <c r="CA107" s="3"/>
      <c r="CB107" s="3"/>
      <c r="CC107" s="3"/>
      <c r="CD107" s="3"/>
      <c r="CE107" s="1" t="s">
        <v>429</v>
      </c>
      <c r="CF107" s="6" t="s">
        <v>430</v>
      </c>
    </row>
    <row r="108" spans="1:84" ht="61.9" customHeight="1" x14ac:dyDescent="0.2">
      <c r="A108" s="17">
        <f t="shared" si="2"/>
        <v>107</v>
      </c>
      <c r="B108" s="4">
        <v>43756.50935792824</v>
      </c>
      <c r="C108" s="3">
        <v>40</v>
      </c>
      <c r="D108" s="3">
        <v>40</v>
      </c>
      <c r="E108" s="3" t="s">
        <v>758</v>
      </c>
      <c r="F108" s="3" t="s">
        <v>759</v>
      </c>
      <c r="H108" s="1" t="s">
        <v>210</v>
      </c>
      <c r="BH108" s="5">
        <v>43735</v>
      </c>
      <c r="BJ108" s="1" t="s">
        <v>82</v>
      </c>
      <c r="BK108" s="1" t="s">
        <v>638</v>
      </c>
      <c r="BL108" s="1" t="s">
        <v>639</v>
      </c>
      <c r="BM108" s="1" t="s">
        <v>640</v>
      </c>
      <c r="BN108" s="1" t="s">
        <v>641</v>
      </c>
      <c r="BO108" s="1" t="s">
        <v>104</v>
      </c>
      <c r="CA108" s="1" t="s">
        <v>642</v>
      </c>
      <c r="CE108" s="6" t="s">
        <v>832</v>
      </c>
      <c r="CF108" s="6" t="s">
        <v>643</v>
      </c>
    </row>
    <row r="109" spans="1:84" s="13" customFormat="1" ht="61.9" customHeight="1" x14ac:dyDescent="0.2">
      <c r="A109" s="17">
        <f t="shared" si="2"/>
        <v>108</v>
      </c>
      <c r="B109" s="4">
        <v>43522.811893680555</v>
      </c>
      <c r="C109" s="15">
        <v>41</v>
      </c>
      <c r="D109" s="15" t="s">
        <v>806</v>
      </c>
      <c r="E109" s="3" t="s">
        <v>754</v>
      </c>
      <c r="F109" s="3" t="s">
        <v>755</v>
      </c>
      <c r="G109" s="3"/>
      <c r="H109" s="1" t="s">
        <v>291</v>
      </c>
      <c r="I109" s="2" t="s">
        <v>682</v>
      </c>
      <c r="J109" s="1" t="s">
        <v>292</v>
      </c>
      <c r="K109" s="1" t="s">
        <v>293</v>
      </c>
      <c r="L109" s="1">
        <v>2018</v>
      </c>
      <c r="M109" s="3"/>
      <c r="N109" s="3"/>
      <c r="O109" s="3"/>
      <c r="P109" s="1" t="s">
        <v>123</v>
      </c>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1" t="s">
        <v>294</v>
      </c>
      <c r="BD109" s="3"/>
      <c r="BE109" s="3"/>
      <c r="BF109" s="3"/>
      <c r="BG109" s="1" t="s">
        <v>70</v>
      </c>
      <c r="BH109" s="5">
        <v>43145</v>
      </c>
      <c r="BI109" s="3"/>
      <c r="BJ109" s="1" t="s">
        <v>102</v>
      </c>
      <c r="BK109" s="1" t="s">
        <v>295</v>
      </c>
      <c r="BL109" s="1" t="s">
        <v>296</v>
      </c>
      <c r="BM109" s="1" t="s">
        <v>85</v>
      </c>
      <c r="BN109" s="1" t="s">
        <v>156</v>
      </c>
      <c r="BO109" s="1" t="s">
        <v>150</v>
      </c>
      <c r="BP109" s="1">
        <v>4</v>
      </c>
      <c r="BQ109" s="1">
        <v>1</v>
      </c>
      <c r="BR109" s="1">
        <v>2</v>
      </c>
      <c r="BS109" s="3"/>
      <c r="BT109" s="3"/>
      <c r="BU109" s="3"/>
      <c r="BV109" s="3"/>
      <c r="BW109" s="3"/>
      <c r="BX109" s="1" t="s">
        <v>70</v>
      </c>
      <c r="BY109" s="3"/>
      <c r="BZ109" s="3"/>
      <c r="CA109" s="3"/>
      <c r="CB109" s="3"/>
      <c r="CC109" s="3"/>
      <c r="CD109" s="3"/>
      <c r="CE109" s="6" t="s">
        <v>297</v>
      </c>
      <c r="CF109" s="3"/>
    </row>
    <row r="110" spans="1:84" ht="61.9" customHeight="1" x14ac:dyDescent="0.2">
      <c r="A110" s="17">
        <f t="shared" si="2"/>
        <v>109</v>
      </c>
      <c r="B110" s="4">
        <v>43756.538877974541</v>
      </c>
      <c r="C110" s="15">
        <v>41</v>
      </c>
      <c r="D110" s="15" t="s">
        <v>807</v>
      </c>
      <c r="E110" s="3" t="s">
        <v>754</v>
      </c>
      <c r="F110" s="3" t="s">
        <v>755</v>
      </c>
      <c r="H110" s="1" t="s">
        <v>644</v>
      </c>
      <c r="I110" s="2" t="s">
        <v>682</v>
      </c>
      <c r="J110" s="1" t="s">
        <v>292</v>
      </c>
      <c r="K110" s="1" t="s">
        <v>293</v>
      </c>
      <c r="L110" s="1">
        <v>2018</v>
      </c>
      <c r="P110" s="1" t="s">
        <v>123</v>
      </c>
      <c r="BH110" s="5">
        <v>43503</v>
      </c>
      <c r="BI110" s="1">
        <v>1</v>
      </c>
      <c r="BJ110" s="1" t="s">
        <v>412</v>
      </c>
      <c r="BK110" s="1" t="s">
        <v>555</v>
      </c>
      <c r="BL110" s="1" t="s">
        <v>155</v>
      </c>
      <c r="BM110" s="1" t="s">
        <v>85</v>
      </c>
      <c r="BO110" s="1" t="s">
        <v>87</v>
      </c>
      <c r="BP110" s="1">
        <v>1</v>
      </c>
      <c r="BS110" s="1">
        <v>80</v>
      </c>
      <c r="BT110" s="1">
        <v>6</v>
      </c>
      <c r="BX110" s="1" t="s">
        <v>70</v>
      </c>
    </row>
    <row r="111" spans="1:84" s="13" customFormat="1" ht="61.9" customHeight="1" x14ac:dyDescent="0.2">
      <c r="A111" s="17">
        <f t="shared" si="2"/>
        <v>110</v>
      </c>
      <c r="B111" s="4">
        <v>43756.67684299768</v>
      </c>
      <c r="C111" s="15">
        <v>41</v>
      </c>
      <c r="D111" s="15" t="s">
        <v>808</v>
      </c>
      <c r="E111" s="3" t="s">
        <v>754</v>
      </c>
      <c r="F111" s="3" t="s">
        <v>755</v>
      </c>
      <c r="G111" s="3"/>
      <c r="H111" s="1" t="s">
        <v>644</v>
      </c>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5">
        <v>43468</v>
      </c>
      <c r="BI111" s="1">
        <v>1</v>
      </c>
      <c r="BJ111" s="1" t="s">
        <v>82</v>
      </c>
      <c r="BK111" s="1" t="s">
        <v>648</v>
      </c>
      <c r="BL111" s="1" t="s">
        <v>649</v>
      </c>
      <c r="BM111" s="1" t="s">
        <v>590</v>
      </c>
      <c r="BN111" s="1" t="s">
        <v>650</v>
      </c>
      <c r="BO111" s="1" t="s">
        <v>166</v>
      </c>
      <c r="BP111" s="1">
        <v>1</v>
      </c>
      <c r="BQ111" s="1">
        <v>1</v>
      </c>
      <c r="BR111" s="1">
        <v>1</v>
      </c>
      <c r="BS111" s="3"/>
      <c r="BT111" s="3"/>
      <c r="BU111" s="1">
        <v>50</v>
      </c>
      <c r="BV111" s="1">
        <v>15</v>
      </c>
      <c r="BW111" s="3"/>
      <c r="BX111" s="1" t="s">
        <v>70</v>
      </c>
      <c r="BY111" s="1" t="s">
        <v>651</v>
      </c>
      <c r="BZ111" s="1" t="s">
        <v>652</v>
      </c>
      <c r="CA111" s="1" t="s">
        <v>653</v>
      </c>
      <c r="CB111" s="3"/>
      <c r="CC111" s="3"/>
      <c r="CD111" s="3"/>
      <c r="CE111" s="6" t="s">
        <v>654</v>
      </c>
      <c r="CF111" s="6" t="s">
        <v>655</v>
      </c>
    </row>
    <row r="112" spans="1:84" ht="61.9" customHeight="1" x14ac:dyDescent="0.2">
      <c r="A112" s="17">
        <f t="shared" si="2"/>
        <v>111</v>
      </c>
      <c r="B112" s="4">
        <v>43756.688940115739</v>
      </c>
      <c r="C112" s="15">
        <v>41</v>
      </c>
      <c r="D112" s="15" t="s">
        <v>809</v>
      </c>
      <c r="E112" s="3" t="s">
        <v>754</v>
      </c>
      <c r="F112" s="3" t="s">
        <v>755</v>
      </c>
      <c r="H112" s="1" t="s">
        <v>644</v>
      </c>
      <c r="BH112" s="5">
        <v>43723</v>
      </c>
      <c r="BI112" s="1">
        <v>1</v>
      </c>
      <c r="BJ112" s="1" t="s">
        <v>82</v>
      </c>
      <c r="BK112" s="1" t="s">
        <v>656</v>
      </c>
      <c r="BL112" s="1" t="s">
        <v>657</v>
      </c>
      <c r="BM112" s="1" t="s">
        <v>85</v>
      </c>
      <c r="BN112" s="1" t="s">
        <v>641</v>
      </c>
      <c r="BO112" s="1" t="s">
        <v>166</v>
      </c>
      <c r="BP112" s="1">
        <v>3</v>
      </c>
      <c r="BQ112" s="1">
        <v>1</v>
      </c>
      <c r="BR112" s="1">
        <v>1</v>
      </c>
      <c r="BU112" s="1">
        <v>80</v>
      </c>
      <c r="BV112" s="1">
        <v>20</v>
      </c>
      <c r="BX112" s="1" t="s">
        <v>70</v>
      </c>
      <c r="BY112" s="1" t="s">
        <v>658</v>
      </c>
      <c r="BZ112" s="1" t="s">
        <v>659</v>
      </c>
      <c r="CF112" s="6" t="s">
        <v>660</v>
      </c>
    </row>
    <row r="113" spans="1:84" ht="61.9" customHeight="1" x14ac:dyDescent="0.2">
      <c r="A113" s="17">
        <f t="shared" si="2"/>
        <v>112</v>
      </c>
      <c r="B113" s="4">
        <v>43756.694215138894</v>
      </c>
      <c r="C113" s="15">
        <v>41</v>
      </c>
      <c r="D113" s="15" t="s">
        <v>810</v>
      </c>
      <c r="E113" s="3" t="s">
        <v>754</v>
      </c>
      <c r="F113" s="3" t="s">
        <v>755</v>
      </c>
      <c r="H113" s="1" t="s">
        <v>644</v>
      </c>
      <c r="BH113" s="5">
        <v>43735</v>
      </c>
      <c r="BJ113" s="1" t="s">
        <v>82</v>
      </c>
      <c r="BL113" s="1" t="s">
        <v>342</v>
      </c>
      <c r="BM113" s="1" t="s">
        <v>85</v>
      </c>
      <c r="BO113" s="1" t="s">
        <v>104</v>
      </c>
      <c r="BY113" s="1" t="s">
        <v>661</v>
      </c>
      <c r="CA113" s="1" t="s">
        <v>833</v>
      </c>
      <c r="CF113" s="6" t="s">
        <v>662</v>
      </c>
    </row>
    <row r="114" spans="1:84" ht="61.9" customHeight="1" x14ac:dyDescent="0.2">
      <c r="A114" s="17">
        <f t="shared" si="2"/>
        <v>113</v>
      </c>
      <c r="B114" s="4">
        <v>43525.707517974537</v>
      </c>
      <c r="C114" s="15">
        <v>42</v>
      </c>
      <c r="D114" s="15" t="s">
        <v>806</v>
      </c>
      <c r="E114" s="3" t="s">
        <v>709</v>
      </c>
      <c r="F114" s="3" t="s">
        <v>710</v>
      </c>
      <c r="H114" s="1" t="s">
        <v>302</v>
      </c>
      <c r="BH114" s="5">
        <v>43250</v>
      </c>
      <c r="BJ114" s="1" t="s">
        <v>186</v>
      </c>
      <c r="BK114" s="1" t="s">
        <v>303</v>
      </c>
      <c r="BL114" s="1" t="s">
        <v>84</v>
      </c>
      <c r="BM114" s="1" t="s">
        <v>85</v>
      </c>
      <c r="BN114" s="1" t="s">
        <v>128</v>
      </c>
      <c r="BO114" s="1" t="s">
        <v>87</v>
      </c>
      <c r="BP114" s="1">
        <v>6</v>
      </c>
      <c r="BS114" s="1">
        <v>300</v>
      </c>
      <c r="BT114" s="1">
        <v>20</v>
      </c>
      <c r="BW114" s="1">
        <v>50</v>
      </c>
      <c r="BX114" s="1" t="s">
        <v>70</v>
      </c>
      <c r="BY114" s="1" t="s">
        <v>304</v>
      </c>
      <c r="BZ114" s="1" t="s">
        <v>305</v>
      </c>
      <c r="CA114" s="1" t="s">
        <v>306</v>
      </c>
      <c r="CB114" s="1">
        <v>1</v>
      </c>
      <c r="CC114" s="7">
        <v>500</v>
      </c>
      <c r="CD114" s="7">
        <v>500</v>
      </c>
      <c r="CF114" s="1" t="s">
        <v>307</v>
      </c>
    </row>
    <row r="115" spans="1:84" ht="61.9" customHeight="1" x14ac:dyDescent="0.2">
      <c r="A115" s="17">
        <f t="shared" si="2"/>
        <v>114</v>
      </c>
      <c r="B115" s="4">
        <v>43525.71970721065</v>
      </c>
      <c r="C115" s="15">
        <v>42</v>
      </c>
      <c r="D115" s="15" t="s">
        <v>807</v>
      </c>
      <c r="E115" s="3" t="s">
        <v>709</v>
      </c>
      <c r="F115" s="3" t="s">
        <v>710</v>
      </c>
      <c r="H115" s="1" t="s">
        <v>302</v>
      </c>
      <c r="BH115" s="5">
        <v>43153</v>
      </c>
      <c r="BJ115" s="1" t="s">
        <v>251</v>
      </c>
      <c r="BK115" s="1" t="s">
        <v>308</v>
      </c>
      <c r="BL115" s="1" t="s">
        <v>84</v>
      </c>
      <c r="BM115" s="1" t="s">
        <v>85</v>
      </c>
      <c r="BN115" s="1" t="s">
        <v>95</v>
      </c>
      <c r="BO115" s="1" t="s">
        <v>87</v>
      </c>
      <c r="BP115" s="1">
        <v>2</v>
      </c>
      <c r="BS115" s="1">
        <v>20</v>
      </c>
      <c r="BT115" s="1">
        <v>15</v>
      </c>
      <c r="BU115" s="1">
        <v>10</v>
      </c>
      <c r="BX115" s="1" t="s">
        <v>70</v>
      </c>
      <c r="CA115" s="1" t="s">
        <v>309</v>
      </c>
      <c r="CB115" s="1" t="s">
        <v>310</v>
      </c>
      <c r="CF115" s="6" t="s">
        <v>311</v>
      </c>
    </row>
    <row r="116" spans="1:84" ht="61.9" customHeight="1" x14ac:dyDescent="0.2">
      <c r="A116" s="17">
        <f t="shared" si="2"/>
        <v>115</v>
      </c>
      <c r="B116" s="4">
        <v>43754.576450416665</v>
      </c>
      <c r="C116" s="15">
        <v>42</v>
      </c>
      <c r="D116" s="15" t="s">
        <v>808</v>
      </c>
      <c r="E116" s="3" t="s">
        <v>709</v>
      </c>
      <c r="F116" s="3" t="s">
        <v>710</v>
      </c>
      <c r="H116" s="1" t="s">
        <v>302</v>
      </c>
      <c r="BH116" s="5">
        <v>43545</v>
      </c>
      <c r="BJ116" s="1" t="s">
        <v>186</v>
      </c>
      <c r="BK116" s="1" t="s">
        <v>308</v>
      </c>
      <c r="BL116" s="1" t="s">
        <v>84</v>
      </c>
      <c r="BM116" s="1" t="s">
        <v>85</v>
      </c>
      <c r="BN116" s="1" t="s">
        <v>95</v>
      </c>
      <c r="BO116" s="1" t="s">
        <v>87</v>
      </c>
      <c r="BP116" s="1">
        <v>3</v>
      </c>
      <c r="BR116" s="1">
        <v>1</v>
      </c>
      <c r="BU116" s="1">
        <v>60</v>
      </c>
      <c r="BV116" s="1">
        <v>20</v>
      </c>
      <c r="BX116" s="1" t="s">
        <v>70</v>
      </c>
      <c r="BY116" s="1" t="s">
        <v>492</v>
      </c>
      <c r="BZ116" s="1" t="s">
        <v>493</v>
      </c>
      <c r="CA116" s="1" t="s">
        <v>494</v>
      </c>
      <c r="CB116" s="1" t="s">
        <v>495</v>
      </c>
      <c r="CE116" s="6" t="s">
        <v>496</v>
      </c>
      <c r="CF116" s="6" t="s">
        <v>497</v>
      </c>
    </row>
    <row r="117" spans="1:84" ht="61.9" customHeight="1" x14ac:dyDescent="0.2">
      <c r="A117" s="17">
        <f t="shared" si="2"/>
        <v>116</v>
      </c>
      <c r="B117" s="4">
        <v>43754.682734965274</v>
      </c>
      <c r="C117" s="15">
        <v>42</v>
      </c>
      <c r="D117" s="15" t="s">
        <v>809</v>
      </c>
      <c r="E117" s="3" t="s">
        <v>709</v>
      </c>
      <c r="F117" s="3" t="s">
        <v>710</v>
      </c>
      <c r="H117" s="1" t="s">
        <v>302</v>
      </c>
      <c r="BH117" s="5">
        <v>43546</v>
      </c>
      <c r="BJ117" s="1" t="s">
        <v>186</v>
      </c>
      <c r="BK117" s="1" t="s">
        <v>508</v>
      </c>
      <c r="BL117" s="1" t="s">
        <v>84</v>
      </c>
      <c r="BM117" s="1" t="s">
        <v>85</v>
      </c>
      <c r="BN117" s="1" t="s">
        <v>95</v>
      </c>
      <c r="BO117" s="1" t="s">
        <v>87</v>
      </c>
      <c r="BP117" s="1">
        <v>2</v>
      </c>
      <c r="BU117" s="1">
        <v>80</v>
      </c>
      <c r="BV117" s="1">
        <v>30</v>
      </c>
      <c r="BX117" s="1" t="s">
        <v>70</v>
      </c>
      <c r="BY117" s="1" t="s">
        <v>509</v>
      </c>
      <c r="BZ117" s="1" t="s">
        <v>510</v>
      </c>
      <c r="CA117" s="1" t="s">
        <v>511</v>
      </c>
      <c r="CB117" s="1" t="s">
        <v>495</v>
      </c>
      <c r="CE117" s="6" t="s">
        <v>512</v>
      </c>
      <c r="CF117" s="6" t="s">
        <v>513</v>
      </c>
    </row>
    <row r="118" spans="1:84" ht="61.9" customHeight="1" x14ac:dyDescent="0.2">
      <c r="A118" s="17">
        <f t="shared" si="2"/>
        <v>117</v>
      </c>
      <c r="B118" s="4">
        <v>43754.702499236111</v>
      </c>
      <c r="C118" s="15">
        <v>42</v>
      </c>
      <c r="D118" s="15" t="s">
        <v>810</v>
      </c>
      <c r="E118" s="3" t="s">
        <v>709</v>
      </c>
      <c r="F118" s="3" t="s">
        <v>710</v>
      </c>
      <c r="H118" s="1" t="s">
        <v>302</v>
      </c>
      <c r="BH118" s="5">
        <v>43603</v>
      </c>
      <c r="BJ118" s="1" t="s">
        <v>251</v>
      </c>
      <c r="BK118" s="1" t="s">
        <v>514</v>
      </c>
      <c r="BL118" s="1" t="s">
        <v>84</v>
      </c>
      <c r="BM118" s="1" t="s">
        <v>85</v>
      </c>
      <c r="BN118" s="1" t="s">
        <v>515</v>
      </c>
      <c r="BO118" s="1" t="s">
        <v>150</v>
      </c>
      <c r="BP118" s="1">
        <v>3</v>
      </c>
      <c r="BQ118" s="1">
        <v>4</v>
      </c>
      <c r="BR118" s="1">
        <v>3</v>
      </c>
      <c r="BS118" s="1">
        <v>20</v>
      </c>
      <c r="BT118" s="1">
        <v>6</v>
      </c>
      <c r="BU118" s="1">
        <v>60</v>
      </c>
      <c r="BV118" s="1">
        <v>25</v>
      </c>
      <c r="BX118" s="1" t="s">
        <v>70</v>
      </c>
      <c r="BY118" s="1" t="s">
        <v>516</v>
      </c>
      <c r="BZ118" s="1" t="s">
        <v>517</v>
      </c>
      <c r="CA118" s="1" t="s">
        <v>518</v>
      </c>
      <c r="CB118" s="1" t="s">
        <v>479</v>
      </c>
      <c r="CE118" s="6" t="s">
        <v>519</v>
      </c>
      <c r="CF118" s="1" t="s">
        <v>520</v>
      </c>
    </row>
    <row r="119" spans="1:84" ht="61.9" customHeight="1" x14ac:dyDescent="0.2">
      <c r="A119" s="17">
        <f t="shared" si="2"/>
        <v>118</v>
      </c>
      <c r="B119" s="4">
        <v>43754.709216979165</v>
      </c>
      <c r="C119" s="15">
        <v>42</v>
      </c>
      <c r="D119" s="15" t="s">
        <v>811</v>
      </c>
      <c r="E119" s="3" t="s">
        <v>709</v>
      </c>
      <c r="F119" s="3" t="s">
        <v>710</v>
      </c>
      <c r="H119" s="1" t="s">
        <v>302</v>
      </c>
      <c r="BH119" s="5">
        <v>43624</v>
      </c>
      <c r="BJ119" s="1" t="s">
        <v>412</v>
      </c>
      <c r="BK119" s="1" t="s">
        <v>308</v>
      </c>
      <c r="BL119" s="1" t="s">
        <v>84</v>
      </c>
      <c r="BM119" s="1" t="s">
        <v>85</v>
      </c>
      <c r="BN119" s="1" t="s">
        <v>95</v>
      </c>
      <c r="BO119" s="1" t="s">
        <v>87</v>
      </c>
      <c r="BP119" s="1">
        <v>3</v>
      </c>
      <c r="BR119" s="1">
        <v>3</v>
      </c>
      <c r="BS119" s="1">
        <v>120</v>
      </c>
      <c r="BT119" s="1">
        <v>20</v>
      </c>
      <c r="BX119" s="1" t="s">
        <v>70</v>
      </c>
      <c r="BY119" s="1" t="s">
        <v>521</v>
      </c>
      <c r="CA119" s="1" t="s">
        <v>522</v>
      </c>
      <c r="CB119" s="1" t="s">
        <v>495</v>
      </c>
      <c r="CF119" s="6" t="s">
        <v>523</v>
      </c>
    </row>
    <row r="120" spans="1:84" ht="61.9" customHeight="1" x14ac:dyDescent="0.2">
      <c r="A120" s="17">
        <f t="shared" si="2"/>
        <v>119</v>
      </c>
      <c r="B120" s="4">
        <v>43754.713202627318</v>
      </c>
      <c r="C120" s="15">
        <v>42</v>
      </c>
      <c r="D120" s="15" t="s">
        <v>812</v>
      </c>
      <c r="E120" s="3" t="s">
        <v>709</v>
      </c>
      <c r="F120" s="3" t="s">
        <v>710</v>
      </c>
      <c r="H120" s="1" t="s">
        <v>302</v>
      </c>
      <c r="Z120" s="1" t="s">
        <v>524</v>
      </c>
      <c r="AA120" s="1" t="s">
        <v>525</v>
      </c>
      <c r="AB120" s="1" t="s">
        <v>70</v>
      </c>
      <c r="AD120" s="1" t="s">
        <v>71</v>
      </c>
      <c r="AE120" s="1">
        <v>6</v>
      </c>
      <c r="AF120" s="1">
        <v>25</v>
      </c>
      <c r="AG120" s="1" t="s">
        <v>72</v>
      </c>
      <c r="AJ120" s="1">
        <v>1</v>
      </c>
    </row>
    <row r="121" spans="1:84" ht="61.9" customHeight="1" x14ac:dyDescent="0.2">
      <c r="A121" s="17">
        <f t="shared" si="2"/>
        <v>120</v>
      </c>
      <c r="B121" s="4">
        <v>43747.561205520833</v>
      </c>
      <c r="C121" s="3">
        <v>43</v>
      </c>
      <c r="D121" s="3">
        <v>43</v>
      </c>
      <c r="E121" s="3" t="s">
        <v>762</v>
      </c>
      <c r="F121" s="3" t="s">
        <v>763</v>
      </c>
      <c r="H121" s="1" t="s">
        <v>379</v>
      </c>
      <c r="Q121" s="1" t="s">
        <v>380</v>
      </c>
      <c r="R121" s="1" t="s">
        <v>381</v>
      </c>
      <c r="S121" s="1" t="s">
        <v>382</v>
      </c>
      <c r="T121" s="1" t="s">
        <v>383</v>
      </c>
      <c r="U121" s="5">
        <v>43547</v>
      </c>
      <c r="V121" s="5">
        <v>44005</v>
      </c>
    </row>
    <row r="122" spans="1:84" ht="61.9" customHeight="1" x14ac:dyDescent="0.2">
      <c r="A122" s="17">
        <f t="shared" si="2"/>
        <v>121</v>
      </c>
      <c r="B122" s="4">
        <v>43508.546148564812</v>
      </c>
      <c r="C122" s="15">
        <v>44</v>
      </c>
      <c r="D122" s="15" t="s">
        <v>806</v>
      </c>
      <c r="E122" s="3" t="s">
        <v>717</v>
      </c>
      <c r="F122" s="3" t="s">
        <v>718</v>
      </c>
      <c r="H122" s="1" t="s">
        <v>172</v>
      </c>
      <c r="Q122" s="1" t="s">
        <v>173</v>
      </c>
      <c r="R122" s="1" t="s">
        <v>174</v>
      </c>
      <c r="S122" s="1" t="s">
        <v>175</v>
      </c>
      <c r="T122" s="1" t="s">
        <v>176</v>
      </c>
      <c r="U122" s="5">
        <v>43475</v>
      </c>
      <c r="V122" s="5">
        <v>43534</v>
      </c>
      <c r="BH122" s="5">
        <v>43466</v>
      </c>
      <c r="BI122" s="1">
        <v>6</v>
      </c>
      <c r="BJ122" s="1" t="s">
        <v>102</v>
      </c>
      <c r="BK122" s="1" t="s">
        <v>177</v>
      </c>
      <c r="BL122" s="1" t="s">
        <v>178</v>
      </c>
      <c r="BM122" s="1" t="s">
        <v>85</v>
      </c>
      <c r="BO122" s="1" t="s">
        <v>150</v>
      </c>
      <c r="BQ122" s="1">
        <v>0</v>
      </c>
      <c r="BR122" s="1">
        <v>0</v>
      </c>
      <c r="BU122" s="1">
        <v>661</v>
      </c>
      <c r="BX122" s="1" t="s">
        <v>70</v>
      </c>
      <c r="BY122" s="1" t="s">
        <v>179</v>
      </c>
      <c r="CA122" s="1" t="s">
        <v>180</v>
      </c>
      <c r="CB122" s="1">
        <v>0</v>
      </c>
      <c r="CC122" s="1">
        <v>0</v>
      </c>
      <c r="CD122" s="1">
        <v>0</v>
      </c>
      <c r="CE122" s="6" t="s">
        <v>181</v>
      </c>
    </row>
    <row r="123" spans="1:84" ht="61.9" customHeight="1" x14ac:dyDescent="0.2">
      <c r="A123" s="17">
        <f t="shared" si="2"/>
        <v>122</v>
      </c>
      <c r="B123" s="4">
        <v>43508.563624363422</v>
      </c>
      <c r="C123" s="15">
        <v>44</v>
      </c>
      <c r="D123" s="15" t="s">
        <v>807</v>
      </c>
      <c r="E123" s="3" t="s">
        <v>717</v>
      </c>
      <c r="F123" s="3" t="s">
        <v>718</v>
      </c>
      <c r="H123" s="1" t="s">
        <v>172</v>
      </c>
      <c r="Q123" s="1" t="s">
        <v>193</v>
      </c>
      <c r="R123" s="1" t="s">
        <v>174</v>
      </c>
      <c r="S123" s="1" t="s">
        <v>175</v>
      </c>
      <c r="T123" s="1" t="s">
        <v>194</v>
      </c>
      <c r="U123" s="5">
        <v>43497</v>
      </c>
      <c r="V123" s="5">
        <v>43565</v>
      </c>
      <c r="BH123" s="5">
        <v>43466</v>
      </c>
      <c r="BI123" s="1">
        <v>2</v>
      </c>
      <c r="BJ123" s="1" t="s">
        <v>195</v>
      </c>
      <c r="BK123" s="1" t="s">
        <v>196</v>
      </c>
      <c r="BL123" s="1" t="s">
        <v>84</v>
      </c>
      <c r="BM123" s="1" t="s">
        <v>85</v>
      </c>
      <c r="BN123" s="1" t="s">
        <v>197</v>
      </c>
      <c r="BO123" s="1" t="s">
        <v>150</v>
      </c>
      <c r="BP123" s="1">
        <v>1</v>
      </c>
      <c r="BR123" s="1">
        <v>1</v>
      </c>
      <c r="CA123" s="1" t="s">
        <v>198</v>
      </c>
      <c r="CB123" s="1">
        <v>2</v>
      </c>
      <c r="CE123" s="6" t="s">
        <v>199</v>
      </c>
    </row>
    <row r="124" spans="1:84" ht="61.9" customHeight="1" x14ac:dyDescent="0.2">
      <c r="A124" s="17">
        <f t="shared" si="2"/>
        <v>123</v>
      </c>
      <c r="B124" s="4">
        <v>43753.506582430557</v>
      </c>
      <c r="C124" s="15">
        <v>44</v>
      </c>
      <c r="D124" s="15" t="s">
        <v>808</v>
      </c>
      <c r="E124" s="3" t="s">
        <v>717</v>
      </c>
      <c r="F124" s="3" t="s">
        <v>718</v>
      </c>
      <c r="H124" s="1" t="s">
        <v>172</v>
      </c>
      <c r="Q124" s="1" t="s">
        <v>459</v>
      </c>
      <c r="R124" s="1" t="s">
        <v>460</v>
      </c>
      <c r="S124" s="1" t="s">
        <v>461</v>
      </c>
      <c r="T124" s="1" t="s">
        <v>462</v>
      </c>
      <c r="U124" s="5">
        <v>43556</v>
      </c>
      <c r="V124" s="5">
        <v>43830</v>
      </c>
      <c r="BH124" s="5">
        <v>43536</v>
      </c>
      <c r="BJ124" s="1" t="s">
        <v>195</v>
      </c>
      <c r="BK124" s="1" t="s">
        <v>463</v>
      </c>
      <c r="BL124" s="1" t="s">
        <v>155</v>
      </c>
      <c r="BM124" s="1" t="s">
        <v>85</v>
      </c>
      <c r="BN124" s="1" t="s">
        <v>86</v>
      </c>
      <c r="BO124" s="1" t="s">
        <v>150</v>
      </c>
      <c r="BP124" s="1">
        <v>2</v>
      </c>
      <c r="BR124" s="1">
        <v>1</v>
      </c>
      <c r="BS124" s="1">
        <v>100</v>
      </c>
      <c r="BX124" s="1" t="s">
        <v>70</v>
      </c>
      <c r="CA124" s="1" t="s">
        <v>464</v>
      </c>
      <c r="CF124" s="1" t="s">
        <v>465</v>
      </c>
    </row>
    <row r="125" spans="1:84" s="13" customFormat="1" ht="61.9" customHeight="1" x14ac:dyDescent="0.2">
      <c r="A125" s="17">
        <f t="shared" si="2"/>
        <v>124</v>
      </c>
      <c r="B125" s="4">
        <v>43754.639498518518</v>
      </c>
      <c r="C125" s="15">
        <v>44</v>
      </c>
      <c r="D125" s="15" t="s">
        <v>809</v>
      </c>
      <c r="E125" s="3" t="s">
        <v>717</v>
      </c>
      <c r="F125" s="3" t="s">
        <v>718</v>
      </c>
      <c r="G125" s="3"/>
      <c r="H125" s="1" t="s">
        <v>503</v>
      </c>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5">
        <v>43466</v>
      </c>
      <c r="BI125" s="3"/>
      <c r="BJ125" s="1" t="s">
        <v>102</v>
      </c>
      <c r="BK125" s="1" t="s">
        <v>504</v>
      </c>
      <c r="BL125" s="1" t="s">
        <v>178</v>
      </c>
      <c r="BM125" s="3"/>
      <c r="BN125" s="1" t="s">
        <v>156</v>
      </c>
      <c r="BO125" s="1" t="s">
        <v>104</v>
      </c>
      <c r="BP125" s="3"/>
      <c r="BQ125" s="3"/>
      <c r="BR125" s="3"/>
      <c r="BS125" s="3"/>
      <c r="BT125" s="3"/>
      <c r="BU125" s="1">
        <v>696</v>
      </c>
      <c r="BV125" s="3"/>
      <c r="BW125" s="3"/>
      <c r="BX125" s="1" t="s">
        <v>70</v>
      </c>
      <c r="BY125" s="3"/>
      <c r="BZ125" s="3"/>
      <c r="CA125" s="1" t="s">
        <v>505</v>
      </c>
      <c r="CB125" s="3"/>
      <c r="CC125" s="1" t="s">
        <v>506</v>
      </c>
      <c r="CD125" s="1" t="s">
        <v>506</v>
      </c>
      <c r="CE125" s="6" t="s">
        <v>507</v>
      </c>
      <c r="CF125" s="3"/>
    </row>
    <row r="126" spans="1:84" s="13" customFormat="1" ht="61.9" customHeight="1" x14ac:dyDescent="0.2">
      <c r="A126" s="17">
        <f t="shared" si="2"/>
        <v>125</v>
      </c>
      <c r="B126" s="4">
        <v>43519.762377152772</v>
      </c>
      <c r="C126" s="15">
        <v>45</v>
      </c>
      <c r="D126" s="15" t="s">
        <v>806</v>
      </c>
      <c r="E126" s="3" t="s">
        <v>693</v>
      </c>
      <c r="F126" s="3" t="s">
        <v>692</v>
      </c>
      <c r="G126" s="3"/>
      <c r="H126" s="1" t="s">
        <v>228</v>
      </c>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1" t="s">
        <v>186</v>
      </c>
      <c r="BK126" s="1" t="s">
        <v>229</v>
      </c>
      <c r="BL126" s="1" t="s">
        <v>84</v>
      </c>
      <c r="BM126" s="1" t="s">
        <v>230</v>
      </c>
      <c r="BN126" s="1" t="s">
        <v>197</v>
      </c>
      <c r="BO126" s="1" t="s">
        <v>104</v>
      </c>
      <c r="BP126" s="1">
        <v>5</v>
      </c>
      <c r="BQ126" s="1">
        <v>1</v>
      </c>
      <c r="BR126" s="1">
        <v>9</v>
      </c>
      <c r="BS126" s="3"/>
      <c r="BT126" s="1">
        <v>1</v>
      </c>
      <c r="BU126" s="1">
        <v>1230</v>
      </c>
      <c r="BV126" s="1">
        <v>260</v>
      </c>
      <c r="BW126" s="3"/>
      <c r="BX126" s="1" t="s">
        <v>71</v>
      </c>
      <c r="BY126" s="1" t="s">
        <v>231</v>
      </c>
      <c r="BZ126" s="1" t="s">
        <v>232</v>
      </c>
      <c r="CA126" s="1" t="s">
        <v>233</v>
      </c>
      <c r="CB126" s="1" t="s">
        <v>234</v>
      </c>
      <c r="CC126" s="7">
        <v>15000</v>
      </c>
      <c r="CD126" s="7">
        <v>15000</v>
      </c>
      <c r="CE126" s="1" t="s">
        <v>235</v>
      </c>
      <c r="CF126" s="6" t="s">
        <v>236</v>
      </c>
    </row>
    <row r="127" spans="1:84" ht="61.9" customHeight="1" x14ac:dyDescent="0.2">
      <c r="A127" s="17">
        <f t="shared" si="2"/>
        <v>126</v>
      </c>
      <c r="B127" s="4">
        <v>43515.943320636579</v>
      </c>
      <c r="C127" s="15">
        <v>45</v>
      </c>
      <c r="D127" s="15" t="s">
        <v>807</v>
      </c>
      <c r="E127" s="3" t="s">
        <v>693</v>
      </c>
      <c r="F127" s="3" t="s">
        <v>692</v>
      </c>
      <c r="H127" s="1" t="s">
        <v>213</v>
      </c>
      <c r="BH127" s="5">
        <v>43240</v>
      </c>
      <c r="BJ127" s="1" t="s">
        <v>186</v>
      </c>
      <c r="BK127" s="1" t="s">
        <v>214</v>
      </c>
      <c r="BL127" s="1" t="s">
        <v>84</v>
      </c>
      <c r="BM127" s="1" t="s">
        <v>215</v>
      </c>
      <c r="BN127" s="1" t="s">
        <v>216</v>
      </c>
      <c r="BO127" s="1" t="s">
        <v>104</v>
      </c>
      <c r="BP127" s="1">
        <v>5</v>
      </c>
      <c r="BQ127" s="1">
        <v>1</v>
      </c>
      <c r="BR127" s="1">
        <v>9</v>
      </c>
      <c r="BU127" s="1">
        <v>1230</v>
      </c>
      <c r="BV127" s="1">
        <v>260</v>
      </c>
      <c r="BX127" s="1" t="s">
        <v>71</v>
      </c>
      <c r="BY127" s="1" t="s">
        <v>217</v>
      </c>
      <c r="BZ127" s="1" t="s">
        <v>218</v>
      </c>
      <c r="CA127" s="1" t="s">
        <v>219</v>
      </c>
      <c r="CC127" s="7">
        <v>15000</v>
      </c>
      <c r="CD127" s="1" t="s">
        <v>220</v>
      </c>
      <c r="CE127" s="1" t="s">
        <v>221</v>
      </c>
    </row>
    <row r="128" spans="1:84" ht="61.9" customHeight="1" x14ac:dyDescent="0.2">
      <c r="A128" s="17">
        <f t="shared" si="2"/>
        <v>127</v>
      </c>
      <c r="B128" s="4">
        <v>43520.8369484375</v>
      </c>
      <c r="C128" s="15">
        <v>45</v>
      </c>
      <c r="D128" s="15" t="s">
        <v>808</v>
      </c>
      <c r="E128" s="3" t="s">
        <v>693</v>
      </c>
      <c r="F128" s="3" t="s">
        <v>692</v>
      </c>
      <c r="H128" s="1" t="s">
        <v>213</v>
      </c>
      <c r="BJ128" s="1" t="s">
        <v>237</v>
      </c>
      <c r="BK128" s="1" t="s">
        <v>238</v>
      </c>
      <c r="BL128" s="1" t="s">
        <v>84</v>
      </c>
      <c r="BN128" s="1" t="s">
        <v>128</v>
      </c>
      <c r="BO128" s="1" t="s">
        <v>166</v>
      </c>
      <c r="BP128" s="1">
        <v>3</v>
      </c>
      <c r="BS128" s="1">
        <v>200</v>
      </c>
      <c r="BT128" s="1">
        <v>20</v>
      </c>
      <c r="BU128" s="1">
        <v>300</v>
      </c>
      <c r="BX128" s="1" t="s">
        <v>71</v>
      </c>
      <c r="BY128" s="1" t="s">
        <v>239</v>
      </c>
      <c r="BZ128" s="1" t="s">
        <v>240</v>
      </c>
      <c r="CA128" s="1" t="s">
        <v>241</v>
      </c>
      <c r="CC128" s="1" t="s">
        <v>242</v>
      </c>
      <c r="CD128" s="1" t="s">
        <v>242</v>
      </c>
      <c r="CE128" s="6" t="s">
        <v>243</v>
      </c>
      <c r="CF128" s="6" t="s">
        <v>244</v>
      </c>
    </row>
    <row r="129" spans="1:84" ht="61.9" customHeight="1" x14ac:dyDescent="0.2">
      <c r="A129" s="17">
        <f t="shared" si="2"/>
        <v>128</v>
      </c>
      <c r="B129" s="4">
        <v>43520.913385219908</v>
      </c>
      <c r="C129" s="15">
        <v>45</v>
      </c>
      <c r="D129" s="15" t="s">
        <v>809</v>
      </c>
      <c r="E129" s="3" t="s">
        <v>693</v>
      </c>
      <c r="F129" s="3" t="s">
        <v>692</v>
      </c>
      <c r="H129" s="1" t="s">
        <v>213</v>
      </c>
      <c r="BJ129" s="1" t="s">
        <v>237</v>
      </c>
      <c r="BK129" s="1" t="s">
        <v>245</v>
      </c>
      <c r="BL129" s="1" t="s">
        <v>84</v>
      </c>
      <c r="BM129" s="1" t="s">
        <v>123</v>
      </c>
      <c r="BN129" s="1" t="s">
        <v>197</v>
      </c>
      <c r="BO129" s="1" t="s">
        <v>150</v>
      </c>
      <c r="BP129" s="1">
        <v>3</v>
      </c>
      <c r="BQ129" s="1">
        <v>4</v>
      </c>
      <c r="BR129" s="1">
        <v>1</v>
      </c>
      <c r="BX129" s="1" t="s">
        <v>71</v>
      </c>
      <c r="BY129" s="1" t="s">
        <v>246</v>
      </c>
      <c r="BZ129" s="1" t="s">
        <v>247</v>
      </c>
      <c r="CA129" s="1" t="s">
        <v>248</v>
      </c>
      <c r="CB129" s="1">
        <v>1</v>
      </c>
      <c r="CC129" s="1" t="s">
        <v>249</v>
      </c>
      <c r="CD129" s="1" t="s">
        <v>249</v>
      </c>
    </row>
    <row r="130" spans="1:84" ht="61.9" customHeight="1" x14ac:dyDescent="0.2">
      <c r="A130" s="17">
        <f t="shared" si="2"/>
        <v>129</v>
      </c>
      <c r="B130" s="4">
        <v>43756.931542141203</v>
      </c>
      <c r="C130" s="15">
        <v>45</v>
      </c>
      <c r="D130" s="15" t="s">
        <v>810</v>
      </c>
      <c r="E130" s="3" t="s">
        <v>693</v>
      </c>
      <c r="F130" s="3" t="s">
        <v>692</v>
      </c>
      <c r="H130" s="1" t="s">
        <v>666</v>
      </c>
      <c r="BH130" s="5">
        <v>43603</v>
      </c>
      <c r="BJ130" s="1" t="s">
        <v>237</v>
      </c>
      <c r="BK130" s="1" t="s">
        <v>667</v>
      </c>
      <c r="BL130" s="1" t="s">
        <v>84</v>
      </c>
      <c r="BM130" s="1" t="s">
        <v>668</v>
      </c>
      <c r="BN130" s="1" t="s">
        <v>149</v>
      </c>
      <c r="BO130" s="1" t="s">
        <v>166</v>
      </c>
      <c r="BP130" s="1">
        <v>3</v>
      </c>
      <c r="BQ130" s="1">
        <v>4</v>
      </c>
      <c r="BX130" s="1" t="s">
        <v>71</v>
      </c>
      <c r="BY130" s="1" t="s">
        <v>669</v>
      </c>
      <c r="BZ130" s="1" t="s">
        <v>670</v>
      </c>
      <c r="CA130" s="1" t="s">
        <v>671</v>
      </c>
      <c r="CB130" s="1">
        <v>1</v>
      </c>
      <c r="CC130" s="2" t="s">
        <v>672</v>
      </c>
      <c r="CD130" s="2" t="s">
        <v>672</v>
      </c>
      <c r="CF130" s="6" t="s">
        <v>673</v>
      </c>
    </row>
    <row r="131" spans="1:84" ht="61.9" customHeight="1" x14ac:dyDescent="0.2">
      <c r="A131" s="17">
        <f t="shared" si="2"/>
        <v>130</v>
      </c>
      <c r="B131" s="4">
        <v>43746.657242384259</v>
      </c>
      <c r="C131" s="3">
        <v>46</v>
      </c>
      <c r="D131" s="3">
        <v>46</v>
      </c>
      <c r="E131" s="3" t="s">
        <v>866</v>
      </c>
      <c r="F131" s="3" t="s">
        <v>743</v>
      </c>
      <c r="H131" s="1" t="s">
        <v>357</v>
      </c>
      <c r="BC131" s="1" t="s">
        <v>358</v>
      </c>
      <c r="BD131" s="1" t="s">
        <v>359</v>
      </c>
      <c r="BF131" s="1">
        <v>15</v>
      </c>
      <c r="BG131" s="1" t="s">
        <v>71</v>
      </c>
    </row>
    <row r="132" spans="1:84" ht="61.9" customHeight="1" x14ac:dyDescent="0.2">
      <c r="A132" s="17">
        <f t="shared" si="2"/>
        <v>131</v>
      </c>
      <c r="B132" s="4">
        <v>43503.672258888888</v>
      </c>
      <c r="C132" s="15">
        <v>47</v>
      </c>
      <c r="D132" s="15" t="s">
        <v>806</v>
      </c>
      <c r="E132" s="3" t="s">
        <v>746</v>
      </c>
      <c r="F132" s="3" t="s">
        <v>747</v>
      </c>
      <c r="H132" s="1" t="s">
        <v>151</v>
      </c>
      <c r="I132" s="2" t="s">
        <v>681</v>
      </c>
      <c r="J132" s="1" t="s">
        <v>152</v>
      </c>
      <c r="K132" s="1" t="s">
        <v>153</v>
      </c>
      <c r="L132" s="1">
        <v>2015</v>
      </c>
      <c r="P132" s="1" t="s">
        <v>123</v>
      </c>
      <c r="BH132" s="5">
        <v>43007</v>
      </c>
      <c r="BJ132" s="1" t="s">
        <v>82</v>
      </c>
      <c r="BK132" s="1" t="s">
        <v>154</v>
      </c>
      <c r="BL132" s="1" t="s">
        <v>155</v>
      </c>
      <c r="BN132" s="1" t="s">
        <v>156</v>
      </c>
      <c r="BO132" s="1" t="s">
        <v>87</v>
      </c>
    </row>
    <row r="133" spans="1:84" s="13" customFormat="1" ht="61.9" customHeight="1" x14ac:dyDescent="0.2">
      <c r="A133" s="17">
        <f t="shared" si="2"/>
        <v>132</v>
      </c>
      <c r="B133" s="4">
        <v>43755.402725949076</v>
      </c>
      <c r="C133" s="15">
        <v>47</v>
      </c>
      <c r="D133" s="15" t="s">
        <v>807</v>
      </c>
      <c r="E133" s="3" t="s">
        <v>746</v>
      </c>
      <c r="F133" s="3" t="s">
        <v>747</v>
      </c>
      <c r="G133" s="3"/>
      <c r="H133" s="1" t="s">
        <v>151</v>
      </c>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5">
        <v>43543</v>
      </c>
      <c r="BI133" s="1">
        <v>1</v>
      </c>
      <c r="BJ133" s="1" t="s">
        <v>412</v>
      </c>
      <c r="BK133" s="1" t="s">
        <v>538</v>
      </c>
      <c r="BL133" s="1" t="s">
        <v>155</v>
      </c>
      <c r="BM133" s="1" t="s">
        <v>85</v>
      </c>
      <c r="BN133" s="1" t="s">
        <v>95</v>
      </c>
      <c r="BO133" s="1" t="s">
        <v>166</v>
      </c>
      <c r="BP133" s="3"/>
      <c r="BQ133" s="3"/>
      <c r="BR133" s="3"/>
      <c r="BS133" s="1">
        <v>60</v>
      </c>
      <c r="BT133" s="3"/>
      <c r="BU133" s="1">
        <v>60</v>
      </c>
      <c r="BV133" s="1">
        <v>60</v>
      </c>
      <c r="BW133" s="3"/>
      <c r="BX133" s="1" t="s">
        <v>70</v>
      </c>
      <c r="BY133" s="3"/>
      <c r="BZ133" s="3"/>
      <c r="CA133" s="3"/>
      <c r="CB133" s="3"/>
      <c r="CC133" s="3"/>
      <c r="CD133" s="3"/>
      <c r="CE133" s="6" t="s">
        <v>539</v>
      </c>
      <c r="CF133" s="3"/>
    </row>
    <row r="134" spans="1:84" s="13" customFormat="1" ht="61.9" customHeight="1" x14ac:dyDescent="0.2">
      <c r="A134" s="17">
        <f t="shared" si="2"/>
        <v>133</v>
      </c>
      <c r="B134" s="4">
        <v>43755.880467476847</v>
      </c>
      <c r="C134" s="3">
        <v>48</v>
      </c>
      <c r="D134" s="3">
        <v>48</v>
      </c>
      <c r="E134" s="15" t="s">
        <v>689</v>
      </c>
      <c r="F134" s="15" t="s">
        <v>690</v>
      </c>
      <c r="G134" s="3"/>
      <c r="H134" s="1" t="s">
        <v>588</v>
      </c>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5">
        <v>43617</v>
      </c>
      <c r="BI134" s="1">
        <v>1</v>
      </c>
      <c r="BJ134" s="1" t="s">
        <v>195</v>
      </c>
      <c r="BK134" s="1" t="s">
        <v>589</v>
      </c>
      <c r="BL134" s="1" t="s">
        <v>84</v>
      </c>
      <c r="BM134" s="1" t="s">
        <v>590</v>
      </c>
      <c r="BN134" s="1" t="s">
        <v>86</v>
      </c>
      <c r="BO134" s="1" t="s">
        <v>150</v>
      </c>
      <c r="BP134" s="1">
        <v>2</v>
      </c>
      <c r="BQ134" s="3"/>
      <c r="BR134" s="1">
        <v>2</v>
      </c>
      <c r="BS134" s="1">
        <v>9</v>
      </c>
      <c r="BT134" s="3"/>
      <c r="BU134" s="1">
        <v>43</v>
      </c>
      <c r="BV134" s="3"/>
      <c r="BW134" s="3"/>
      <c r="BX134" s="1" t="s">
        <v>71</v>
      </c>
      <c r="BY134" s="1" t="s">
        <v>591</v>
      </c>
      <c r="BZ134" s="1" t="s">
        <v>592</v>
      </c>
      <c r="CA134" s="1" t="s">
        <v>593</v>
      </c>
      <c r="CB134" s="1">
        <v>3</v>
      </c>
      <c r="CC134" s="3"/>
      <c r="CD134" s="3"/>
      <c r="CE134" s="1" t="s">
        <v>594</v>
      </c>
      <c r="CF134" s="3"/>
    </row>
    <row r="135" spans="1:84" ht="61.9" customHeight="1" x14ac:dyDescent="0.2">
      <c r="A135" s="17">
        <f t="shared" si="2"/>
        <v>134</v>
      </c>
      <c r="B135" s="4">
        <v>43502.556858460652</v>
      </c>
      <c r="C135" s="15">
        <v>49</v>
      </c>
      <c r="D135" s="15" t="s">
        <v>806</v>
      </c>
      <c r="E135" s="3" t="s">
        <v>748</v>
      </c>
      <c r="F135" s="3" t="s">
        <v>749</v>
      </c>
      <c r="H135" s="1" t="s">
        <v>119</v>
      </c>
      <c r="I135" s="2" t="s">
        <v>680</v>
      </c>
      <c r="J135" s="1" t="s">
        <v>120</v>
      </c>
      <c r="K135" s="1" t="s">
        <v>121</v>
      </c>
      <c r="L135" s="1">
        <v>2017</v>
      </c>
      <c r="M135" s="1">
        <v>2018</v>
      </c>
      <c r="N135" s="1" t="s">
        <v>122</v>
      </c>
      <c r="O135" s="1">
        <v>0</v>
      </c>
      <c r="P135" s="1" t="s">
        <v>123</v>
      </c>
    </row>
    <row r="136" spans="1:84" ht="61.9" customHeight="1" x14ac:dyDescent="0.2">
      <c r="A136" s="17">
        <f t="shared" si="2"/>
        <v>135</v>
      </c>
      <c r="B136" s="4">
        <v>43747.386289305556</v>
      </c>
      <c r="C136" s="15">
        <v>49</v>
      </c>
      <c r="D136" s="15" t="s">
        <v>807</v>
      </c>
      <c r="E136" s="3" t="s">
        <v>748</v>
      </c>
      <c r="F136" s="3" t="s">
        <v>749</v>
      </c>
      <c r="H136" s="1" t="s">
        <v>119</v>
      </c>
      <c r="I136" s="1">
        <v>2019101709</v>
      </c>
      <c r="J136" s="1" t="s">
        <v>376</v>
      </c>
      <c r="K136" s="1" t="s">
        <v>377</v>
      </c>
      <c r="L136" s="1">
        <v>2019</v>
      </c>
      <c r="P136" s="1" t="s">
        <v>123</v>
      </c>
    </row>
    <row r="137" spans="1:84" ht="61.9" customHeight="1" x14ac:dyDescent="0.2">
      <c r="A137" s="17">
        <f t="shared" si="2"/>
        <v>136</v>
      </c>
      <c r="B137" s="4"/>
      <c r="C137" s="15">
        <v>50</v>
      </c>
      <c r="D137" s="15" t="s">
        <v>806</v>
      </c>
      <c r="E137" s="3" t="s">
        <v>801</v>
      </c>
      <c r="F137" s="3" t="s">
        <v>802</v>
      </c>
      <c r="H137" s="23" t="s">
        <v>798</v>
      </c>
      <c r="I137" s="1"/>
      <c r="J137" s="1"/>
      <c r="K137" s="1"/>
      <c r="L137" s="1"/>
      <c r="P137" s="1"/>
      <c r="BH137" s="19" t="s">
        <v>799</v>
      </c>
      <c r="BJ137" s="20" t="s">
        <v>803</v>
      </c>
      <c r="BM137" s="1" t="s">
        <v>85</v>
      </c>
    </row>
    <row r="138" spans="1:84" ht="61.9" customHeight="1" x14ac:dyDescent="0.2">
      <c r="A138" s="17">
        <f t="shared" si="2"/>
        <v>137</v>
      </c>
      <c r="B138" s="4"/>
      <c r="C138" s="15">
        <v>50</v>
      </c>
      <c r="D138" s="15" t="s">
        <v>807</v>
      </c>
      <c r="E138" s="3" t="s">
        <v>801</v>
      </c>
      <c r="F138" s="3" t="s">
        <v>802</v>
      </c>
      <c r="H138" s="23" t="s">
        <v>798</v>
      </c>
      <c r="I138" s="1"/>
      <c r="J138" s="1"/>
      <c r="K138" s="1"/>
      <c r="L138" s="1"/>
      <c r="P138" s="1"/>
      <c r="BH138" s="19" t="s">
        <v>800</v>
      </c>
      <c r="BJ138" s="20" t="s">
        <v>803</v>
      </c>
      <c r="BM138" s="1" t="s">
        <v>85</v>
      </c>
    </row>
    <row r="139" spans="1:84" ht="61.9" customHeight="1" x14ac:dyDescent="0.2">
      <c r="A139" s="17">
        <f t="shared" si="2"/>
        <v>138</v>
      </c>
      <c r="B139" s="4"/>
      <c r="C139" s="15">
        <v>50</v>
      </c>
      <c r="D139" s="15" t="s">
        <v>808</v>
      </c>
      <c r="E139" s="3" t="s">
        <v>801</v>
      </c>
      <c r="F139" s="3" t="s">
        <v>802</v>
      </c>
      <c r="H139" s="23" t="s">
        <v>798</v>
      </c>
      <c r="I139" s="1"/>
      <c r="J139" s="1"/>
      <c r="K139" s="1"/>
      <c r="L139" s="1"/>
      <c r="P139" s="1"/>
      <c r="BH139" s="22" t="s">
        <v>805</v>
      </c>
      <c r="BJ139" s="21" t="s">
        <v>834</v>
      </c>
      <c r="BM139" s="15" t="s">
        <v>804</v>
      </c>
    </row>
    <row r="140" spans="1:84" ht="61.9" customHeight="1" x14ac:dyDescent="0.2">
      <c r="A140" s="17">
        <f t="shared" si="2"/>
        <v>139</v>
      </c>
      <c r="B140" s="4">
        <v>43506.701643912034</v>
      </c>
      <c r="C140" s="15">
        <v>51</v>
      </c>
      <c r="D140" s="15" t="s">
        <v>806</v>
      </c>
      <c r="E140" s="3" t="s">
        <v>725</v>
      </c>
      <c r="F140" s="3" t="s">
        <v>724</v>
      </c>
      <c r="H140" s="1" t="s">
        <v>163</v>
      </c>
      <c r="BH140" s="5">
        <v>43155</v>
      </c>
      <c r="BI140" s="1">
        <v>1</v>
      </c>
      <c r="BJ140" s="1" t="s">
        <v>147</v>
      </c>
      <c r="BK140" s="1" t="s">
        <v>164</v>
      </c>
      <c r="BL140" s="1" t="s">
        <v>165</v>
      </c>
      <c r="BM140" s="1" t="s">
        <v>85</v>
      </c>
      <c r="BN140" s="1" t="s">
        <v>95</v>
      </c>
      <c r="BO140" s="1" t="s">
        <v>166</v>
      </c>
      <c r="BP140" s="1" t="s">
        <v>167</v>
      </c>
      <c r="BS140" s="1">
        <v>100</v>
      </c>
      <c r="BT140" s="1">
        <v>6</v>
      </c>
      <c r="BX140" s="1" t="s">
        <v>70</v>
      </c>
      <c r="CA140" s="1" t="s">
        <v>168</v>
      </c>
      <c r="CE140" s="6" t="s">
        <v>169</v>
      </c>
      <c r="CF140" s="6" t="s">
        <v>170</v>
      </c>
    </row>
    <row r="141" spans="1:84" ht="61.9" customHeight="1" x14ac:dyDescent="0.2">
      <c r="A141" s="17">
        <f>A139+1</f>
        <v>139</v>
      </c>
      <c r="B141" s="4">
        <v>43755.754564444447</v>
      </c>
      <c r="C141" s="15">
        <v>51</v>
      </c>
      <c r="D141" s="15" t="s">
        <v>807</v>
      </c>
      <c r="E141" s="3" t="s">
        <v>725</v>
      </c>
      <c r="F141" s="3" t="s">
        <v>724</v>
      </c>
      <c r="H141" s="1" t="s">
        <v>163</v>
      </c>
      <c r="BH141" s="5">
        <v>43568</v>
      </c>
      <c r="BI141" s="1">
        <v>2</v>
      </c>
      <c r="BJ141" s="1" t="s">
        <v>147</v>
      </c>
      <c r="BK141" s="1" t="s">
        <v>581</v>
      </c>
      <c r="BL141" s="1" t="s">
        <v>165</v>
      </c>
      <c r="BN141" s="1" t="s">
        <v>515</v>
      </c>
      <c r="BO141" s="1" t="s">
        <v>166</v>
      </c>
      <c r="BP141" s="1" t="s">
        <v>582</v>
      </c>
      <c r="BR141" s="1">
        <v>2</v>
      </c>
      <c r="BS141" s="1">
        <v>80</v>
      </c>
      <c r="BT141" s="1">
        <v>3</v>
      </c>
      <c r="BU141" s="1">
        <v>90</v>
      </c>
      <c r="BV141" s="1">
        <v>80</v>
      </c>
      <c r="BX141" s="1" t="s">
        <v>70</v>
      </c>
      <c r="BZ141" s="1" t="s">
        <v>583</v>
      </c>
      <c r="CA141" s="1" t="s">
        <v>584</v>
      </c>
      <c r="CC141" s="1" t="s">
        <v>585</v>
      </c>
      <c r="CE141" s="1" t="s">
        <v>586</v>
      </c>
      <c r="CF141" s="6" t="s">
        <v>587</v>
      </c>
    </row>
    <row r="142" spans="1:84" ht="61.9" customHeight="1" x14ac:dyDescent="0.2">
      <c r="A142" s="17">
        <f t="shared" ref="A142:A169" si="3">A140+1</f>
        <v>140</v>
      </c>
      <c r="B142" s="11">
        <v>43753.430147222221</v>
      </c>
      <c r="C142" s="13"/>
      <c r="D142" s="13"/>
      <c r="E142" s="13" t="s">
        <v>760</v>
      </c>
      <c r="F142" s="13" t="s">
        <v>761</v>
      </c>
      <c r="G142" s="14" t="s">
        <v>684</v>
      </c>
      <c r="H142" s="12" t="s">
        <v>135</v>
      </c>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row>
    <row r="143" spans="1:84" ht="61.9" customHeight="1" x14ac:dyDescent="0.2">
      <c r="A143" s="17">
        <f t="shared" si="3"/>
        <v>140</v>
      </c>
      <c r="B143" s="11">
        <v>43508.485917604165</v>
      </c>
      <c r="C143" s="13"/>
      <c r="D143" s="13"/>
      <c r="E143" s="14" t="s">
        <v>694</v>
      </c>
      <c r="F143" s="14" t="s">
        <v>695</v>
      </c>
      <c r="G143" s="14" t="s">
        <v>684</v>
      </c>
      <c r="H143" s="12" t="s">
        <v>171</v>
      </c>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row>
    <row r="144" spans="1:84" ht="61.9" customHeight="1" x14ac:dyDescent="0.2">
      <c r="A144" s="17">
        <f t="shared" si="3"/>
        <v>141</v>
      </c>
      <c r="B144" s="11">
        <v>43752.722672581018</v>
      </c>
      <c r="C144" s="13"/>
      <c r="D144" s="13"/>
      <c r="E144" s="14" t="s">
        <v>694</v>
      </c>
      <c r="F144" s="14" t="s">
        <v>695</v>
      </c>
      <c r="G144" s="14" t="s">
        <v>684</v>
      </c>
      <c r="H144" s="12" t="s">
        <v>171</v>
      </c>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row>
    <row r="145" spans="1:84" ht="61.9" customHeight="1" x14ac:dyDescent="0.2">
      <c r="A145" s="17">
        <f t="shared" si="3"/>
        <v>141</v>
      </c>
      <c r="B145" s="11">
        <v>43758.936087349532</v>
      </c>
      <c r="C145" s="13"/>
      <c r="D145" s="13"/>
      <c r="E145" s="13" t="s">
        <v>735</v>
      </c>
      <c r="F145" s="13" t="s">
        <v>736</v>
      </c>
      <c r="G145" s="14" t="s">
        <v>684</v>
      </c>
      <c r="H145" s="12" t="s">
        <v>403</v>
      </c>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row>
    <row r="146" spans="1:84" ht="61.9" customHeight="1" x14ac:dyDescent="0.2">
      <c r="A146" s="17">
        <f t="shared" si="3"/>
        <v>142</v>
      </c>
      <c r="B146" s="11">
        <v>43753.653386006947</v>
      </c>
      <c r="C146" s="13"/>
      <c r="D146" s="13"/>
      <c r="E146" s="13" t="s">
        <v>728</v>
      </c>
      <c r="F146" s="13" t="s">
        <v>729</v>
      </c>
      <c r="G146" s="14" t="s">
        <v>684</v>
      </c>
      <c r="H146" s="12" t="s">
        <v>472</v>
      </c>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row>
    <row r="147" spans="1:84" ht="61.9" customHeight="1" x14ac:dyDescent="0.2">
      <c r="A147" s="17">
        <f t="shared" si="3"/>
        <v>142</v>
      </c>
      <c r="B147" s="11">
        <v>43752.717115671301</v>
      </c>
      <c r="C147" s="13"/>
      <c r="D147" s="13"/>
      <c r="E147" s="13" t="s">
        <v>785</v>
      </c>
      <c r="F147" s="13" t="s">
        <v>786</v>
      </c>
      <c r="G147" s="14" t="s">
        <v>684</v>
      </c>
      <c r="H147" s="12" t="s">
        <v>415</v>
      </c>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row>
    <row r="148" spans="1:84" ht="61.9" customHeight="1" x14ac:dyDescent="0.2">
      <c r="A148" s="17">
        <f t="shared" si="3"/>
        <v>143</v>
      </c>
      <c r="B148" s="11">
        <v>43518.484933761574</v>
      </c>
      <c r="C148" s="13"/>
      <c r="D148" s="13"/>
      <c r="E148" s="13" t="s">
        <v>769</v>
      </c>
      <c r="F148" s="13" t="s">
        <v>770</v>
      </c>
      <c r="G148" s="14" t="s">
        <v>684</v>
      </c>
      <c r="H148" s="12" t="s">
        <v>223</v>
      </c>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row>
    <row r="149" spans="1:84" s="13" customFormat="1" ht="61.9" customHeight="1" x14ac:dyDescent="0.2">
      <c r="A149" s="17">
        <f t="shared" si="3"/>
        <v>143</v>
      </c>
      <c r="B149" s="11">
        <v>43748.397449629629</v>
      </c>
      <c r="E149" s="13" t="s">
        <v>769</v>
      </c>
      <c r="F149" s="13" t="s">
        <v>770</v>
      </c>
      <c r="G149" s="14" t="s">
        <v>684</v>
      </c>
      <c r="H149" s="12" t="s">
        <v>223</v>
      </c>
    </row>
    <row r="150" spans="1:84" s="13" customFormat="1" ht="61.9" customHeight="1" x14ac:dyDescent="0.2">
      <c r="A150" s="17">
        <f t="shared" si="3"/>
        <v>144</v>
      </c>
      <c r="B150" s="11">
        <v>43746.897952060186</v>
      </c>
      <c r="E150" s="13" t="s">
        <v>721</v>
      </c>
      <c r="F150" s="13" t="s">
        <v>722</v>
      </c>
      <c r="G150" s="14" t="s">
        <v>684</v>
      </c>
      <c r="H150" s="12" t="s">
        <v>375</v>
      </c>
    </row>
    <row r="151" spans="1:84" s="13" customFormat="1" ht="61.9" customHeight="1" x14ac:dyDescent="0.2">
      <c r="A151" s="17">
        <f t="shared" si="3"/>
        <v>144</v>
      </c>
      <c r="B151" s="11">
        <v>43753.502367662033</v>
      </c>
      <c r="E151" s="13" t="s">
        <v>704</v>
      </c>
      <c r="F151" s="13" t="s">
        <v>705</v>
      </c>
      <c r="G151" s="14" t="s">
        <v>684</v>
      </c>
      <c r="H151" s="12" t="s">
        <v>458</v>
      </c>
    </row>
    <row r="152" spans="1:84" ht="61.9" customHeight="1" x14ac:dyDescent="0.2">
      <c r="A152" s="17">
        <f t="shared" si="3"/>
        <v>145</v>
      </c>
      <c r="B152" s="11">
        <v>43504.360796886569</v>
      </c>
      <c r="C152" s="13"/>
      <c r="D152" s="13"/>
      <c r="E152" s="13" t="s">
        <v>764</v>
      </c>
      <c r="F152" s="13" t="s">
        <v>763</v>
      </c>
      <c r="G152" s="14" t="s">
        <v>684</v>
      </c>
      <c r="H152" s="12" t="s">
        <v>157</v>
      </c>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3"/>
      <c r="BY152" s="13"/>
      <c r="BZ152" s="13"/>
      <c r="CA152" s="13"/>
      <c r="CB152" s="13"/>
      <c r="CC152" s="13"/>
      <c r="CD152" s="13"/>
      <c r="CE152" s="13"/>
      <c r="CF152" s="13"/>
    </row>
    <row r="153" spans="1:84" s="13" customFormat="1" ht="61.9" customHeight="1" x14ac:dyDescent="0.2">
      <c r="A153" s="17">
        <f t="shared" si="3"/>
        <v>145</v>
      </c>
      <c r="B153" s="11">
        <v>43755.633092222226</v>
      </c>
      <c r="E153" s="13" t="s">
        <v>741</v>
      </c>
      <c r="F153" s="13" t="s">
        <v>742</v>
      </c>
      <c r="G153" s="14" t="s">
        <v>684</v>
      </c>
      <c r="H153" s="12" t="s">
        <v>140</v>
      </c>
    </row>
    <row r="154" spans="1:84" ht="61.9" customHeight="1" x14ac:dyDescent="0.2">
      <c r="A154" s="17">
        <f t="shared" si="3"/>
        <v>146</v>
      </c>
      <c r="B154" s="11">
        <v>43514.663328692128</v>
      </c>
      <c r="C154" s="13"/>
      <c r="D154" s="13"/>
      <c r="E154" s="13" t="s">
        <v>783</v>
      </c>
      <c r="F154" s="13" t="s">
        <v>784</v>
      </c>
      <c r="G154" s="14" t="s">
        <v>684</v>
      </c>
      <c r="H154" s="12" t="s">
        <v>211</v>
      </c>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3"/>
      <c r="BY154" s="13"/>
      <c r="BZ154" s="13"/>
      <c r="CA154" s="13"/>
      <c r="CB154" s="13"/>
      <c r="CC154" s="13"/>
      <c r="CD154" s="13"/>
      <c r="CE154" s="13"/>
      <c r="CF154" s="13"/>
    </row>
    <row r="155" spans="1:84" ht="61.9" customHeight="1" x14ac:dyDescent="0.2">
      <c r="A155" s="17">
        <f t="shared" si="3"/>
        <v>146</v>
      </c>
      <c r="B155" s="11">
        <v>43753.433419699075</v>
      </c>
      <c r="C155" s="13"/>
      <c r="D155" s="13"/>
      <c r="E155" s="14" t="s">
        <v>697</v>
      </c>
      <c r="F155" s="14" t="s">
        <v>695</v>
      </c>
      <c r="G155" s="14" t="s">
        <v>684</v>
      </c>
      <c r="H155" s="12" t="s">
        <v>438</v>
      </c>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row>
    <row r="156" spans="1:84" ht="61.9" customHeight="1" x14ac:dyDescent="0.2">
      <c r="A156" s="17">
        <f t="shared" si="3"/>
        <v>147</v>
      </c>
      <c r="B156" s="11">
        <v>43752.700427812495</v>
      </c>
      <c r="C156" s="13"/>
      <c r="D156" s="13"/>
      <c r="E156" s="13" t="s">
        <v>771</v>
      </c>
      <c r="F156" s="13" t="s">
        <v>772</v>
      </c>
      <c r="G156" s="14" t="s">
        <v>684</v>
      </c>
      <c r="H156" s="12" t="s">
        <v>414</v>
      </c>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row>
    <row r="157" spans="1:84" ht="61.9" customHeight="1" x14ac:dyDescent="0.2">
      <c r="A157" s="17">
        <f t="shared" si="3"/>
        <v>147</v>
      </c>
      <c r="B157" s="11">
        <v>43502.47910045139</v>
      </c>
      <c r="C157" s="13"/>
      <c r="D157" s="13"/>
      <c r="E157" s="13" t="s">
        <v>726</v>
      </c>
      <c r="F157" s="13" t="s">
        <v>727</v>
      </c>
      <c r="G157" s="14" t="s">
        <v>684</v>
      </c>
      <c r="H157" s="12" t="s">
        <v>100</v>
      </c>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row>
    <row r="158" spans="1:84" ht="61.9" customHeight="1" x14ac:dyDescent="0.2">
      <c r="A158" s="17">
        <f t="shared" si="3"/>
        <v>148</v>
      </c>
      <c r="B158" s="11">
        <v>43749.534372800925</v>
      </c>
      <c r="C158" s="13"/>
      <c r="D158" s="13"/>
      <c r="E158" s="13" t="s">
        <v>726</v>
      </c>
      <c r="F158" s="13" t="s">
        <v>727</v>
      </c>
      <c r="G158" s="14" t="s">
        <v>684</v>
      </c>
      <c r="H158" s="12" t="s">
        <v>100</v>
      </c>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row>
    <row r="159" spans="1:84" ht="61.9" customHeight="1" x14ac:dyDescent="0.2">
      <c r="A159" s="17">
        <f t="shared" si="3"/>
        <v>148</v>
      </c>
      <c r="B159" s="11">
        <v>43753.451137557873</v>
      </c>
      <c r="C159" s="13"/>
      <c r="D159" s="13"/>
      <c r="E159" s="13" t="s">
        <v>706</v>
      </c>
      <c r="F159" s="13"/>
      <c r="G159" s="14" t="s">
        <v>684</v>
      </c>
      <c r="H159" s="12" t="s">
        <v>439</v>
      </c>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row>
    <row r="160" spans="1:84" ht="61.9" customHeight="1" x14ac:dyDescent="0.2">
      <c r="A160" s="17">
        <f t="shared" si="3"/>
        <v>149</v>
      </c>
      <c r="B160" s="11">
        <v>43747.47175582176</v>
      </c>
      <c r="C160" s="13"/>
      <c r="D160" s="13"/>
      <c r="E160" s="13" t="s">
        <v>750</v>
      </c>
      <c r="F160" s="13" t="s">
        <v>751</v>
      </c>
      <c r="G160" s="14" t="s">
        <v>684</v>
      </c>
      <c r="H160" s="12" t="s">
        <v>378</v>
      </c>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row>
    <row r="161" spans="1:84" ht="61.9" customHeight="1" x14ac:dyDescent="0.2">
      <c r="A161" s="17">
        <f t="shared" si="3"/>
        <v>149</v>
      </c>
      <c r="B161" s="11">
        <v>43511.649643263889</v>
      </c>
      <c r="C161" s="13"/>
      <c r="D161" s="13"/>
      <c r="E161" s="13" t="s">
        <v>758</v>
      </c>
      <c r="F161" s="13" t="s">
        <v>759</v>
      </c>
      <c r="G161" s="14" t="s">
        <v>684</v>
      </c>
      <c r="H161" s="12" t="s">
        <v>210</v>
      </c>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row>
    <row r="162" spans="1:84" s="13" customFormat="1" ht="61.9" customHeight="1" x14ac:dyDescent="0.2">
      <c r="A162" s="17">
        <f t="shared" si="3"/>
        <v>150</v>
      </c>
      <c r="B162" s="11">
        <v>43516.400178263888</v>
      </c>
      <c r="E162" s="13" t="s">
        <v>789</v>
      </c>
      <c r="F162" s="13" t="s">
        <v>790</v>
      </c>
      <c r="G162" s="14" t="s">
        <v>684</v>
      </c>
      <c r="H162" s="12" t="s">
        <v>222</v>
      </c>
    </row>
    <row r="163" spans="1:84" s="13" customFormat="1" ht="61.9" customHeight="1" x14ac:dyDescent="0.2">
      <c r="A163" s="17">
        <f t="shared" si="3"/>
        <v>150</v>
      </c>
      <c r="B163" s="11">
        <v>43753.41431472222</v>
      </c>
      <c r="E163" s="13" t="s">
        <v>789</v>
      </c>
      <c r="F163" s="13" t="s">
        <v>790</v>
      </c>
      <c r="G163" s="14" t="s">
        <v>684</v>
      </c>
      <c r="H163" s="12" t="s">
        <v>222</v>
      </c>
    </row>
    <row r="164" spans="1:84" ht="61.9" customHeight="1" x14ac:dyDescent="0.2">
      <c r="A164" s="17">
        <f t="shared" si="3"/>
        <v>151</v>
      </c>
      <c r="B164" s="11">
        <v>43530.636480347224</v>
      </c>
      <c r="C164" s="13"/>
      <c r="D164" s="13"/>
      <c r="E164" s="13" t="s">
        <v>733</v>
      </c>
      <c r="F164" s="13" t="s">
        <v>734</v>
      </c>
      <c r="G164" s="14" t="s">
        <v>684</v>
      </c>
      <c r="H164" s="12" t="s">
        <v>355</v>
      </c>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row>
    <row r="165" spans="1:84" ht="61.9" customHeight="1" x14ac:dyDescent="0.2">
      <c r="A165" s="17">
        <f t="shared" si="3"/>
        <v>151</v>
      </c>
      <c r="B165" s="11">
        <v>43514.671057233798</v>
      </c>
      <c r="C165" s="13"/>
      <c r="D165" s="13"/>
      <c r="E165" s="14" t="s">
        <v>693</v>
      </c>
      <c r="F165" s="14" t="s">
        <v>692</v>
      </c>
      <c r="G165" s="14" t="s">
        <v>684</v>
      </c>
      <c r="H165" s="12" t="s">
        <v>212</v>
      </c>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row>
    <row r="166" spans="1:84" ht="61.9" customHeight="1" x14ac:dyDescent="0.2">
      <c r="A166" s="17">
        <f t="shared" si="3"/>
        <v>152</v>
      </c>
      <c r="B166" s="11">
        <v>43755.396847418982</v>
      </c>
      <c r="C166" s="13"/>
      <c r="D166" s="13"/>
      <c r="E166" s="13" t="s">
        <v>746</v>
      </c>
      <c r="F166" s="13" t="s">
        <v>747</v>
      </c>
      <c r="G166" s="14" t="s">
        <v>684</v>
      </c>
      <c r="H166" s="12" t="s">
        <v>151</v>
      </c>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3"/>
      <c r="BU166" s="13"/>
      <c r="BV166" s="13"/>
      <c r="BW166" s="13"/>
      <c r="BX166" s="13"/>
      <c r="BY166" s="13"/>
      <c r="BZ166" s="13"/>
      <c r="CA166" s="13"/>
      <c r="CB166" s="13"/>
      <c r="CC166" s="13"/>
      <c r="CD166" s="13"/>
      <c r="CE166" s="13"/>
      <c r="CF166" s="13"/>
    </row>
    <row r="167" spans="1:84" ht="61.9" customHeight="1" x14ac:dyDescent="0.2">
      <c r="A167" s="17">
        <f t="shared" si="3"/>
        <v>152</v>
      </c>
      <c r="B167" s="11">
        <v>43754.61609325232</v>
      </c>
      <c r="C167" s="13"/>
      <c r="D167" s="13"/>
      <c r="E167" s="13" t="s">
        <v>725</v>
      </c>
      <c r="F167" s="13" t="s">
        <v>724</v>
      </c>
      <c r="G167" s="14" t="s">
        <v>684</v>
      </c>
      <c r="H167" s="12" t="s">
        <v>163</v>
      </c>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3"/>
      <c r="BS167" s="13"/>
      <c r="BT167" s="13"/>
      <c r="BU167" s="13"/>
      <c r="BV167" s="13"/>
      <c r="BW167" s="13"/>
      <c r="BX167" s="13"/>
      <c r="BY167" s="13"/>
      <c r="BZ167" s="13"/>
      <c r="CA167" s="13"/>
      <c r="CB167" s="13"/>
      <c r="CC167" s="13"/>
      <c r="CD167" s="13"/>
      <c r="CE167" s="13"/>
      <c r="CF167" s="13"/>
    </row>
    <row r="168" spans="1:84" ht="61.9" customHeight="1" x14ac:dyDescent="0.2">
      <c r="A168" s="17">
        <f t="shared" si="3"/>
        <v>153</v>
      </c>
      <c r="B168" s="11">
        <v>43502.611438171298</v>
      </c>
      <c r="C168" s="13"/>
      <c r="D168" s="13"/>
      <c r="E168" s="13" t="s">
        <v>752</v>
      </c>
      <c r="F168" s="13" t="s">
        <v>753</v>
      </c>
      <c r="G168" s="14" t="s">
        <v>684</v>
      </c>
      <c r="H168" s="12" t="s">
        <v>124</v>
      </c>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c r="BV168" s="13"/>
      <c r="BW168" s="13"/>
      <c r="BX168" s="13"/>
      <c r="BY168" s="13"/>
      <c r="BZ168" s="13"/>
      <c r="CA168" s="13"/>
      <c r="CB168" s="13"/>
      <c r="CC168" s="13"/>
      <c r="CD168" s="13"/>
      <c r="CE168" s="13"/>
      <c r="CF168" s="13"/>
    </row>
    <row r="169" spans="1:84" ht="61.9" customHeight="1" x14ac:dyDescent="0.2">
      <c r="A169" s="17">
        <f t="shared" si="3"/>
        <v>153</v>
      </c>
      <c r="B169" s="11">
        <v>43521.510607060191</v>
      </c>
      <c r="C169" s="13"/>
      <c r="D169" s="13"/>
      <c r="E169" s="13" t="s">
        <v>752</v>
      </c>
      <c r="F169" s="13" t="s">
        <v>753</v>
      </c>
      <c r="G169" s="14" t="s">
        <v>684</v>
      </c>
      <c r="H169" s="12" t="s">
        <v>124</v>
      </c>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row>
  </sheetData>
  <autoFilter ref="H1:CF141"/>
  <sortState ref="B2:CF151">
    <sortCondition ref="G2:G151"/>
    <sortCondition ref="E2:E151"/>
  </sortState>
  <hyperlinks>
    <hyperlink ref="CE83" r:id="rId1"/>
    <hyperlink ref="CE71" r:id="rId2" display="http://www.sharper-night.it/"/>
    <hyperlink ref="CF71" r:id="rId3"/>
    <hyperlink ref="CE140" r:id="rId4"/>
    <hyperlink ref="CF140" r:id="rId5"/>
    <hyperlink ref="CE122" r:id="rId6"/>
    <hyperlink ref="CE76" r:id="rId7"/>
    <hyperlink ref="CE123" r:id="rId8"/>
    <hyperlink ref="CF126" r:id="rId9"/>
    <hyperlink ref="CE128" r:id="rId10"/>
    <hyperlink ref="CF128" r:id="rId11"/>
    <hyperlink ref="CE66" r:id="rId12"/>
    <hyperlink ref="CF67" r:id="rId13"/>
    <hyperlink ref="CE109" r:id="rId14"/>
    <hyperlink ref="CF115" r:id="rId15"/>
    <hyperlink ref="AO106" r:id="rId16"/>
    <hyperlink ref="CF106" r:id="rId17"/>
    <hyperlink ref="CE47" r:id="rId18"/>
    <hyperlink ref="CE84" r:id="rId19"/>
    <hyperlink ref="CE72" r:id="rId20" display="http://www.sharper-night.it/sharper-palermo/"/>
    <hyperlink ref="CF72" r:id="rId21"/>
    <hyperlink ref="CF35" r:id="rId22"/>
    <hyperlink ref="CE20" r:id="rId23"/>
    <hyperlink ref="CF21" r:id="rId24"/>
    <hyperlink ref="CF107" r:id="rId25"/>
    <hyperlink ref="CF48" r:id="rId26"/>
    <hyperlink ref="CF49" r:id="rId27"/>
    <hyperlink ref="CF50" r:id="rId28"/>
    <hyperlink ref="CF51" r:id="rId29"/>
    <hyperlink ref="CE116" r:id="rId30"/>
    <hyperlink ref="CF116" r:id="rId31"/>
    <hyperlink ref="CE125" r:id="rId32"/>
    <hyperlink ref="CE117" r:id="rId33"/>
    <hyperlink ref="CF117" r:id="rId34"/>
    <hyperlink ref="CE118" r:id="rId35"/>
    <hyperlink ref="CF119" r:id="rId36"/>
    <hyperlink ref="CE27" r:id="rId37"/>
    <hyperlink ref="CE133" r:id="rId38"/>
    <hyperlink ref="CF79" r:id="rId39"/>
    <hyperlink ref="CF87" r:id="rId40"/>
    <hyperlink ref="CF22" r:id="rId41"/>
    <hyperlink ref="CF59" r:id="rId42"/>
    <hyperlink ref="CF60" r:id="rId43"/>
    <hyperlink ref="CE108" r:id="rId44" display="http://www.unipa.it/Notte-Europea-dei-Ricercatori---SHARPER-2019/"/>
    <hyperlink ref="CF108" r:id="rId45"/>
    <hyperlink ref="CE111" r:id="rId46"/>
    <hyperlink ref="CF111" r:id="rId47"/>
    <hyperlink ref="CF112" r:id="rId48"/>
    <hyperlink ref="CF113" r:id="rId49"/>
    <hyperlink ref="CF130" r:id="rId50"/>
    <hyperlink ref="CF24" r:id="rId51"/>
    <hyperlink ref="H137:H139" r:id="rId52" display="mirella.vazzana@unipa.it"/>
    <hyperlink ref="CF141" r:id="rId53"/>
    <hyperlink ref="H38" r:id="rId54"/>
    <hyperlink ref="H39" r:id="rId55"/>
    <hyperlink ref="H40" r:id="rId56"/>
    <hyperlink ref="H42" r:id="rId57"/>
    <hyperlink ref="H43" r:id="rId58"/>
  </hyperlinks>
  <pageMargins left="0.75" right="0.75" top="1" bottom="1" header="0.5" footer="0.5"/>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Risposte del modulo 1</vt:lpstr>
      <vt:lpstr>'Risposte del modulo 1'!_FiltroDatabase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dc:creator>
  <cp:lastModifiedBy>Giovanni Morici</cp:lastModifiedBy>
  <dcterms:created xsi:type="dcterms:W3CDTF">2019-10-21T07:33:54Z</dcterms:created>
  <dcterms:modified xsi:type="dcterms:W3CDTF">2019-10-31T12:03:05Z</dcterms:modified>
</cp:coreProperties>
</file>