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8" activeTab="1"/>
  </bookViews>
  <sheets>
    <sheet name="Monitoraggio" sheetId="1" r:id="rId1"/>
    <sheet name="2014" sheetId="2" r:id="rId2"/>
    <sheet name="2013" sheetId="3" r:id="rId3"/>
    <sheet name="Centrali 2013" sheetId="4" r:id="rId4"/>
  </sheets>
  <definedNames>
    <definedName name="_xlnm.Print_Titles" localSheetId="2">'2013'!$1:$1</definedName>
    <definedName name="_xlnm._FilterDatabase" localSheetId="2" hidden="1">'2013'!$A$1:$F$36</definedName>
    <definedName name="_xlnm.Print_Area" localSheetId="1">'2014'!$A$1:$L$63</definedName>
    <definedName name="_xlnm._FilterDatabase" localSheetId="1" hidden="1">'2014'!$A$1:$L$63</definedName>
  </definedNames>
  <calcPr fullCalcOnLoad="1"/>
</workbook>
</file>

<file path=xl/sharedStrings.xml><?xml version="1.0" encoding="utf-8"?>
<sst xmlns="http://schemas.openxmlformats.org/spreadsheetml/2006/main" count="350" uniqueCount="262">
  <si>
    <t>id</t>
  </si>
  <si>
    <t>Biblioteca</t>
  </si>
  <si>
    <t>denominazione punto di servizio</t>
  </si>
  <si>
    <t>indirizzo</t>
  </si>
  <si>
    <t>cap</t>
  </si>
  <si>
    <t>comune</t>
  </si>
  <si>
    <t>responsabile</t>
  </si>
  <si>
    <t>libri moderni</t>
  </si>
  <si>
    <t>libri antichi</t>
  </si>
  <si>
    <t>manoscritti</t>
  </si>
  <si>
    <t>TOTALE MONOGRAFIE al 31dic2013</t>
  </si>
  <si>
    <t>ANNATE DI PERIODICI al 31dic2013</t>
  </si>
  <si>
    <t>spartiti</t>
  </si>
  <si>
    <t>carte geografiche</t>
  </si>
  <si>
    <t>altro specific.</t>
  </si>
  <si>
    <t>altro</t>
  </si>
  <si>
    <t>TOTALE PATRIMONIO DOCUM.  - ALTRO MATERIALE CARTACEO al 31dic2013</t>
  </si>
  <si>
    <t>microforme con proprio inventario</t>
  </si>
  <si>
    <t>microforme allegati</t>
  </si>
  <si>
    <t>audiovisivi con proprio inventario</t>
  </si>
  <si>
    <t>audiovisivi allegati</t>
  </si>
  <si>
    <t>risorse informative con proprio inventario</t>
  </si>
  <si>
    <t>risorse informative allegati</t>
  </si>
  <si>
    <t>TOTALE PATRIMONIO DOCUMENTARIO SU SUPPORTO NON CARTACEO al 31dic2013</t>
  </si>
  <si>
    <t>TOTALE PATRIMONIO DOCUMENTARIO al 31dic2013</t>
  </si>
  <si>
    <t>Biblioteca Centrale Facoltà di Agraria</t>
  </si>
  <si>
    <t>Viale delle Scienze, Ed 4 - 1° piano</t>
  </si>
  <si>
    <t>PA</t>
  </si>
  <si>
    <t>La Rocca Santa</t>
  </si>
  <si>
    <t>Biblioteca Centrale Facoltà di Architettura</t>
  </si>
  <si>
    <t>Emeroteca</t>
  </si>
  <si>
    <t>Viale delle Scienze, Ed 14 - 3° piano</t>
  </si>
  <si>
    <t>Mastroluca Mario</t>
  </si>
  <si>
    <t>Viale delle Scienze, Ed 14 - 2° piano</t>
  </si>
  <si>
    <t>Biblioteca Centrale Facoltà di Economia</t>
  </si>
  <si>
    <t>Viale delle Scienze, Ed 13</t>
  </si>
  <si>
    <t>Capodici Paolo</t>
  </si>
  <si>
    <t>Biblioteca Centrale Facoltà di Farmacia</t>
  </si>
  <si>
    <t>Via G. Mignosi, 39</t>
  </si>
  <si>
    <t>Di Sano Francesco</t>
  </si>
  <si>
    <t>Biblioteca Centrale Facoltà di Giurisprudenza</t>
  </si>
  <si>
    <t>Via Maqueda, 172</t>
  </si>
  <si>
    <t>Quartararo Carmela</t>
  </si>
  <si>
    <t xml:space="preserve"> </t>
  </si>
  <si>
    <t>Biblioteca Centrale Facoltà di Ingegneria</t>
  </si>
  <si>
    <t>Sala Blu e Sala Rossa</t>
  </si>
  <si>
    <t>Viale delle Scienze, Ed 7 - piano terra</t>
  </si>
  <si>
    <t>Bruno Angelo</t>
  </si>
  <si>
    <t>Sala Gialla</t>
  </si>
  <si>
    <t>Viale delle Scienze, Ed 7 - piano seminterrato</t>
  </si>
  <si>
    <t>Biblioteca Centrale Facoltà di Lettere e Filosofia</t>
  </si>
  <si>
    <t>Viale delle Scienze, Ed 12</t>
  </si>
  <si>
    <t>Fiori Giovanni</t>
  </si>
  <si>
    <t>Biblioteca Centrale Facoltà di Medicina e Chirurgia</t>
  </si>
  <si>
    <t>Via del Vespro, 129</t>
  </si>
  <si>
    <t>Bonanno Carlo</t>
  </si>
  <si>
    <t>Biblioteca Centrale Facoltà di Scienze della Formazione</t>
  </si>
  <si>
    <t>Viale delle Scienze, Ed. 15</t>
  </si>
  <si>
    <t>D'Asdia Rosaria</t>
  </si>
  <si>
    <t>locandine</t>
  </si>
  <si>
    <t>Biblioteca Centrale Facoltà di Scienze MM.FF.NN.</t>
  </si>
  <si>
    <t>Sezione Didattica 'Paolo Carbone'</t>
  </si>
  <si>
    <t>Via Archirafi, 22</t>
  </si>
  <si>
    <t>Badalamenti Giorgio</t>
  </si>
  <si>
    <t>Sezione Fisica</t>
  </si>
  <si>
    <t>Via Archirafi, 36</t>
  </si>
  <si>
    <t>Sezione Chimica</t>
  </si>
  <si>
    <t>Viale delle Scienze, Ed 17</t>
  </si>
  <si>
    <t>Biblioteca Centrale Facoltà di Scienze Motorie</t>
  </si>
  <si>
    <t>Via Eleonora Duse, 2</t>
  </si>
  <si>
    <t>Loffredo Alessandra</t>
  </si>
  <si>
    <t>Biblioteca Centrale Facoltà di Scienze Politiche</t>
  </si>
  <si>
    <t>Via Ugo Antonio Amico, 4</t>
  </si>
  <si>
    <t>Buzzotta Marianna</t>
  </si>
  <si>
    <t>Responsabile di Polo</t>
  </si>
  <si>
    <t>acronimo ALEPH 2014</t>
  </si>
  <si>
    <t>nome struttura</t>
  </si>
  <si>
    <t>Gestore biblioteca 2014</t>
  </si>
  <si>
    <t>Record Bibliografici in ALEPH al 31.12.2014</t>
  </si>
  <si>
    <t>Record Bibliografici in ALEPH dal 01.01.2014 al 31.12.2014</t>
  </si>
  <si>
    <t>Inventari in ALEPH  al 31.12.2014</t>
  </si>
  <si>
    <t>Inventari in ALEPHdal 01.01.2014 al 31.12.2014</t>
  </si>
  <si>
    <t>Copie in ALEPH  al 31.12.2014</t>
  </si>
  <si>
    <t>Copie in ALEPHdal 01.01.2014 al 31.12.2014</t>
  </si>
  <si>
    <t>Consultazioni in ALEPH  (Uso in House + Status 06) anno 2014</t>
  </si>
  <si>
    <t>PRESTITI + Rinnovi in ALEPH              anno 2014</t>
  </si>
  <si>
    <t>Angelo bruno</t>
  </si>
  <si>
    <t>DARCH</t>
  </si>
  <si>
    <t>Biblioteca di Architettura DARCH</t>
  </si>
  <si>
    <t>Mario Mastroluca</t>
  </si>
  <si>
    <t>BINGE</t>
  </si>
  <si>
    <t>Biblioteca di Ingegneria</t>
  </si>
  <si>
    <t>Giovanni Fiori</t>
  </si>
  <si>
    <t>DEIIM</t>
  </si>
  <si>
    <t>Biblioteca di Energia, ingegneria dell'informazione e modelli matematici DEIM</t>
  </si>
  <si>
    <t>Germana Mulè</t>
  </si>
  <si>
    <t>DICAA</t>
  </si>
  <si>
    <t>Biblioteca di Ingegneria civile, ambientale, aerospaziale, dei materiali DICAM</t>
  </si>
  <si>
    <t>Ruggero Garaffa</t>
  </si>
  <si>
    <t>DIIND</t>
  </si>
  <si>
    <t>Biblioteca di Ingegneria chimica, gestionale, informatica, meccanica DICGIM</t>
  </si>
  <si>
    <t>DSEAS</t>
  </si>
  <si>
    <t>Biblioteca di Scienze economiche, aziendali e statistiche DSEAS</t>
  </si>
  <si>
    <t>Paolo Capodici</t>
  </si>
  <si>
    <t>Carlo Bonanno</t>
  </si>
  <si>
    <t>PMEDI</t>
  </si>
  <si>
    <t>Biblioteca Policentrica di medicina e chirurgia</t>
  </si>
  <si>
    <t>Alessandra Loffredo</t>
  </si>
  <si>
    <t>DBMIS</t>
  </si>
  <si>
    <t>Biblioteca Biomedica di medicina interna e specialistica DIBMIS</t>
  </si>
  <si>
    <t>Daniela Lo Brutto</t>
  </si>
  <si>
    <t>DPSMI</t>
  </si>
  <si>
    <t>Biblioteca di Scienze per la promozione della salute DPSMI</t>
  </si>
  <si>
    <t>Sonia Zappulla</t>
  </si>
  <si>
    <t>Carmela Quartararo</t>
  </si>
  <si>
    <t>DSGSS</t>
  </si>
  <si>
    <t>Biblioteca di Scienze Giuridiche e dello Sport</t>
  </si>
  <si>
    <t>Rosalia Di Grigoli</t>
  </si>
  <si>
    <t>BSPOL</t>
  </si>
  <si>
    <t>Biblioteca di Scienze politiche e sociali</t>
  </si>
  <si>
    <t>Marianna Buzzotta</t>
  </si>
  <si>
    <t>BSMOT</t>
  </si>
  <si>
    <t>Punto di servizio di Scienze Motorie</t>
  </si>
  <si>
    <t>Santa La Rocca</t>
  </si>
  <si>
    <t>BSCFA</t>
  </si>
  <si>
    <t>Biblioteca di scienze e tecnologie biologiche chimico-farmaceutiche DSTEBICEF</t>
  </si>
  <si>
    <t>Francesco Di Sano</t>
  </si>
  <si>
    <t>FISIC</t>
  </si>
  <si>
    <t>Biblioteca di Fisica e chimica DFC</t>
  </si>
  <si>
    <t>Giorgio Badalamenti</t>
  </si>
  <si>
    <t>BIDMI</t>
  </si>
  <si>
    <t>Biblioteca di Matematica e informatica DMI</t>
  </si>
  <si>
    <t>Arianna Mocera</t>
  </si>
  <si>
    <t>STEMA</t>
  </si>
  <si>
    <t>Biblioteca di Scienze della terra e del mare DISTEM</t>
  </si>
  <si>
    <t>Maria Rita Inguì</t>
  </si>
  <si>
    <t>SAGFO</t>
  </si>
  <si>
    <t>Biblioteca di Scienze agrarie e forestali DSAF</t>
  </si>
  <si>
    <t>Girolamo Badalamenti</t>
  </si>
  <si>
    <t>Rosaria D'Asdia</t>
  </si>
  <si>
    <t>BIDUM</t>
  </si>
  <si>
    <t>Biblioteca interdipartimentale di discipline umanistiche</t>
  </si>
  <si>
    <t>I sez.: Maria D'asaro</t>
  </si>
  <si>
    <t>II sez.: Valeria Tardo</t>
  </si>
  <si>
    <t>DSPPF</t>
  </si>
  <si>
    <t>Biblioteca di Sc. Psicologiche, Pedagogiche e della Formazione</t>
  </si>
  <si>
    <t>Marina Galioto</t>
  </si>
  <si>
    <t>PAGRI</t>
  </si>
  <si>
    <t>Polo di Agrigento</t>
  </si>
  <si>
    <t>Giuseppina Ambrosio</t>
  </si>
  <si>
    <t>PTRAP</t>
  </si>
  <si>
    <t>Polo di Trapani</t>
  </si>
  <si>
    <t>Marilena Lo Re</t>
  </si>
  <si>
    <t>Totale</t>
  </si>
  <si>
    <t>strutture attive</t>
  </si>
  <si>
    <t>Record Bibliografici in ALEPH al 31.12.2013</t>
  </si>
  <si>
    <t>Inventari in ALEPH  al 31.12.2013</t>
  </si>
  <si>
    <t>Consultazioni in ALEPH  (Uso in House + Status 06)</t>
  </si>
  <si>
    <t>PRESTITI  in ALEPH              anno 2013</t>
  </si>
  <si>
    <t>darch</t>
  </si>
  <si>
    <t>Dip. di Architettura</t>
  </si>
  <si>
    <t>Ragusa Rita</t>
  </si>
  <si>
    <t>DBCSC</t>
  </si>
  <si>
    <t>Dip. di Beni Culturali - Studi Culturali</t>
  </si>
  <si>
    <t>Tardo - Mangiaracina</t>
  </si>
  <si>
    <t>dbmef</t>
  </si>
  <si>
    <t>Dip. di Biopatologia e Biotecnologie Mediche e Forensi (DIBIMEF)</t>
  </si>
  <si>
    <t>No gestore</t>
  </si>
  <si>
    <t>Dip. Biomedico di Medicina Interna e Specialistica (Di.Bi.M.I.S.)</t>
  </si>
  <si>
    <t>Luzzu</t>
  </si>
  <si>
    <t>dbnec</t>
  </si>
  <si>
    <t>Dip. di Biomedicina Sperimentale e Neuroscienze Cliniche (BioNeC)</t>
  </si>
  <si>
    <t>dchir</t>
  </si>
  <si>
    <t>Dip. di Discipline Chirurgiche, Oncologiche e Stomatologiche (Di.Chir.On.S.)</t>
  </si>
  <si>
    <t>Dip. Energia, Ingegneria dell'Informazione e Modelli Matematici (DEIM)</t>
  </si>
  <si>
    <t>Mulè</t>
  </si>
  <si>
    <t>DFISI</t>
  </si>
  <si>
    <t>Dip. di Fisica e Chimica</t>
  </si>
  <si>
    <t>Inguì</t>
  </si>
  <si>
    <t>dicaa</t>
  </si>
  <si>
    <t>Dip. di Ingegneria Civile, Ambientale, Aerospaziale, dei Materiali (DICAM)</t>
  </si>
  <si>
    <t>Garaffa</t>
  </si>
  <si>
    <t>diems</t>
  </si>
  <si>
    <t>Dip. di Studi Europei e della Integrazione Internazionale. Diritti, Economia, Management, Storia, Lingue e Culture (D.E.M.S.)</t>
  </si>
  <si>
    <t>diind</t>
  </si>
  <si>
    <t>Dip. di Ingegneria Chimica, Gestionale, Informatica, Meccanica (DICGIM)</t>
  </si>
  <si>
    <t>Favata</t>
  </si>
  <si>
    <t>dmath</t>
  </si>
  <si>
    <t>Dip. di Matematica e Informatica</t>
  </si>
  <si>
    <t>Mocera</t>
  </si>
  <si>
    <t>dpsic</t>
  </si>
  <si>
    <t>Dip. di Psicologia</t>
  </si>
  <si>
    <t>Galioto</t>
  </si>
  <si>
    <t>Dip. di Scienze per la Promozione della Salute e Materno Infantile "Giuseppe D'Alessandro"</t>
  </si>
  <si>
    <t>Lo Monaco</t>
  </si>
  <si>
    <t>DSAFO</t>
  </si>
  <si>
    <t>Dip. Scienze Agrarie e Forestali</t>
  </si>
  <si>
    <t>Badalamenti Girolamo</t>
  </si>
  <si>
    <t>DSCUM</t>
  </si>
  <si>
    <t>Dip. Scienze Umanistiche</t>
  </si>
  <si>
    <t>D'Asaro - Santagati</t>
  </si>
  <si>
    <t>Dip. Scienze Economiche, Aziendali e Statistiche (SEAS)</t>
  </si>
  <si>
    <t>Lo Iacono</t>
  </si>
  <si>
    <t>Dip. Scienze Giuridiche, della Società e dello Sport</t>
  </si>
  <si>
    <t>Di Grigoli - Parito</t>
  </si>
  <si>
    <t>dstem</t>
  </si>
  <si>
    <t>Dip. di Scienze della Terra e del Mare DISTEM</t>
  </si>
  <si>
    <t>Barranca Giuseppe</t>
  </si>
  <si>
    <t>DTBCF</t>
  </si>
  <si>
    <t>Dip. di Scienze e Tecnologie Biologiche, Chimiche e Farmaceutiche</t>
  </si>
  <si>
    <t>Marchese Rosalia</t>
  </si>
  <si>
    <t>pagri</t>
  </si>
  <si>
    <t>Polo Didattico di Agrigento</t>
  </si>
  <si>
    <t>Ambrosio Giuseppina</t>
  </si>
  <si>
    <t>ptrap</t>
  </si>
  <si>
    <t>Polo Territoriale Universitario della Provincia di Trapani</t>
  </si>
  <si>
    <t>Lo Re Marilena</t>
  </si>
  <si>
    <t>fagra</t>
  </si>
  <si>
    <t>Bibl. Centrale Fac. Agraria</t>
  </si>
  <si>
    <t>La Rocca</t>
  </si>
  <si>
    <t>farch</t>
  </si>
  <si>
    <t>Bibl. Centrale Fac. Architettura</t>
  </si>
  <si>
    <t>Mastroluca</t>
  </si>
  <si>
    <t>fecon</t>
  </si>
  <si>
    <t>Bibl. Centrale Fac. Economia</t>
  </si>
  <si>
    <t>Capodici</t>
  </si>
  <si>
    <t>ffarm</t>
  </si>
  <si>
    <t>Bibl. Centrale Fac. Farmacia</t>
  </si>
  <si>
    <t>Di Sano</t>
  </si>
  <si>
    <t>fgiur</t>
  </si>
  <si>
    <t>Bibl. Centrale Fac. Giurisprudenza</t>
  </si>
  <si>
    <t>Quartararo</t>
  </si>
  <si>
    <t>finge</t>
  </si>
  <si>
    <t>Bibl. Centrale Fac. Ingegneria</t>
  </si>
  <si>
    <t>Bruno</t>
  </si>
  <si>
    <t>flett</t>
  </si>
  <si>
    <t>Bibl. Centrale Fac. Lettere e Filosofia</t>
  </si>
  <si>
    <t>Fiori</t>
  </si>
  <si>
    <t>fmedi</t>
  </si>
  <si>
    <t>Bibl. Centrale Fac. Medicina e Chirurgia</t>
  </si>
  <si>
    <t>Bonanno</t>
  </si>
  <si>
    <t>fsfor</t>
  </si>
  <si>
    <t>Bibl. Centrale Fac. Scienze Formazione</t>
  </si>
  <si>
    <t>D'Asdia</t>
  </si>
  <si>
    <t>fsmfn</t>
  </si>
  <si>
    <t>Bibl. Centrale Fac. Scienze MM.FF.NN.</t>
  </si>
  <si>
    <t>fsmot</t>
  </si>
  <si>
    <t>Bibl. Centrale Fac. Scienze Motorie</t>
  </si>
  <si>
    <t>Loffredo</t>
  </si>
  <si>
    <t>fspol</t>
  </si>
  <si>
    <t>Bibl. Centrale Fac. Scienze Politiche</t>
  </si>
  <si>
    <t>Buzzotta</t>
  </si>
  <si>
    <t>uodis</t>
  </si>
  <si>
    <t>Bibl. del Centro Universitario delle Disabilità</t>
  </si>
  <si>
    <t>Amato Maria Grazia</t>
  </si>
  <si>
    <t>Inventari in OPAC al 31.12.2012</t>
  </si>
  <si>
    <t>Dato 2012 + 10%</t>
  </si>
  <si>
    <t>Differenza negativa</t>
  </si>
  <si>
    <t>Nota</t>
  </si>
  <si>
    <t>completo</t>
  </si>
  <si>
    <t>Comunicare dato record bibliografici</t>
  </si>
  <si>
    <t>non raggiunto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</si>
</sst>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2"/>
      </left>
      <right style="thin">
        <color indexed="8"/>
      </right>
      <top style="thick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2" fillId="6" borderId="7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/>
    </xf>
    <xf numFmtId="164" fontId="0" fillId="0" borderId="9" xfId="0" applyFont="1" applyBorder="1" applyAlignment="1">
      <alignment vertical="center"/>
    </xf>
    <xf numFmtId="164" fontId="0" fillId="0" borderId="9" xfId="0" applyBorder="1" applyAlignment="1">
      <alignment vertical="center" wrapText="1"/>
    </xf>
    <xf numFmtId="164" fontId="0" fillId="0" borderId="9" xfId="0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164" fontId="0" fillId="7" borderId="8" xfId="0" applyFill="1" applyBorder="1" applyAlignment="1">
      <alignment horizontal="center" vertical="center"/>
    </xf>
    <xf numFmtId="164" fontId="0" fillId="7" borderId="9" xfId="0" applyFill="1" applyBorder="1" applyAlignment="1">
      <alignment vertical="center"/>
    </xf>
    <xf numFmtId="164" fontId="0" fillId="7" borderId="9" xfId="0" applyFill="1" applyBorder="1" applyAlignment="1">
      <alignment vertical="center" wrapText="1"/>
    </xf>
    <xf numFmtId="164" fontId="0" fillId="7" borderId="9" xfId="0" applyFill="1" applyBorder="1" applyAlignment="1">
      <alignment horizontal="center" vertical="center"/>
    </xf>
    <xf numFmtId="164" fontId="0" fillId="7" borderId="10" xfId="0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5" fontId="0" fillId="7" borderId="8" xfId="0" applyNumberFormat="1" applyFill="1" applyBorder="1" applyAlignment="1">
      <alignment vertical="center"/>
    </xf>
    <xf numFmtId="165" fontId="0" fillId="7" borderId="9" xfId="0" applyNumberFormat="1" applyFill="1" applyBorder="1" applyAlignment="1">
      <alignment vertical="center"/>
    </xf>
    <xf numFmtId="165" fontId="0" fillId="7" borderId="11" xfId="0" applyNumberFormat="1" applyFill="1" applyBorder="1" applyAlignment="1">
      <alignment vertical="center"/>
    </xf>
    <xf numFmtId="165" fontId="0" fillId="7" borderId="12" xfId="0" applyNumberFormat="1" applyFill="1" applyBorder="1" applyAlignment="1">
      <alignment vertical="center"/>
    </xf>
    <xf numFmtId="165" fontId="0" fillId="7" borderId="13" xfId="0" applyNumberFormat="1" applyFill="1" applyBorder="1" applyAlignment="1">
      <alignment vertical="center"/>
    </xf>
    <xf numFmtId="165" fontId="0" fillId="7" borderId="0" xfId="0" applyNumberFormat="1" applyFill="1" applyBorder="1" applyAlignment="1">
      <alignment vertical="center"/>
    </xf>
    <xf numFmtId="165" fontId="2" fillId="7" borderId="1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7" borderId="14" xfId="0" applyFill="1" applyBorder="1" applyAlignment="1">
      <alignment vertical="center"/>
    </xf>
    <xf numFmtId="165" fontId="0" fillId="7" borderId="15" xfId="0" applyNumberFormat="1" applyFill="1" applyBorder="1" applyAlignment="1">
      <alignment vertical="center"/>
    </xf>
    <xf numFmtId="165" fontId="0" fillId="7" borderId="14" xfId="0" applyNumberFormat="1" applyFill="1" applyBorder="1" applyAlignment="1">
      <alignment vertical="center"/>
    </xf>
    <xf numFmtId="165" fontId="0" fillId="7" borderId="16" xfId="0" applyNumberFormat="1" applyFill="1" applyBorder="1" applyAlignment="1">
      <alignment vertical="center"/>
    </xf>
    <xf numFmtId="165" fontId="0" fillId="7" borderId="17" xfId="0" applyNumberFormat="1" applyFill="1" applyBorder="1" applyAlignment="1">
      <alignment vertical="center"/>
    </xf>
    <xf numFmtId="165" fontId="0" fillId="7" borderId="18" xfId="0" applyNumberFormat="1" applyFill="1" applyBorder="1" applyAlignment="1">
      <alignment vertical="center"/>
    </xf>
    <xf numFmtId="165" fontId="2" fillId="7" borderId="18" xfId="0" applyNumberFormat="1" applyFont="1" applyFill="1" applyBorder="1" applyAlignment="1">
      <alignment horizontal="center" vertical="center"/>
    </xf>
    <xf numFmtId="164" fontId="0" fillId="0" borderId="9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5" fontId="2" fillId="0" borderId="9" xfId="0" applyNumberFormat="1" applyFont="1" applyBorder="1" applyAlignment="1">
      <alignment horizontal="center" vertical="center"/>
    </xf>
    <xf numFmtId="164" fontId="0" fillId="7" borderId="19" xfId="0" applyFill="1" applyBorder="1" applyAlignment="1">
      <alignment horizontal="center" vertical="center"/>
    </xf>
    <xf numFmtId="164" fontId="0" fillId="7" borderId="20" xfId="0" applyFill="1" applyBorder="1" applyAlignment="1">
      <alignment vertical="center"/>
    </xf>
    <xf numFmtId="164" fontId="0" fillId="7" borderId="20" xfId="0" applyFill="1" applyBorder="1" applyAlignment="1">
      <alignment vertical="center" wrapText="1"/>
    </xf>
    <xf numFmtId="164" fontId="0" fillId="7" borderId="20" xfId="0" applyFill="1" applyBorder="1" applyAlignment="1">
      <alignment horizontal="center" vertical="center"/>
    </xf>
    <xf numFmtId="164" fontId="0" fillId="7" borderId="21" xfId="0" applyFill="1" applyBorder="1" applyAlignment="1">
      <alignment horizontal="center" vertical="center"/>
    </xf>
    <xf numFmtId="164" fontId="0" fillId="7" borderId="22" xfId="0" applyFill="1" applyBorder="1" applyAlignment="1">
      <alignment vertical="center"/>
    </xf>
    <xf numFmtId="164" fontId="0" fillId="7" borderId="23" xfId="0" applyFill="1" applyBorder="1" applyAlignment="1">
      <alignment vertical="center"/>
    </xf>
    <xf numFmtId="165" fontId="0" fillId="7" borderId="24" xfId="0" applyNumberFormat="1" applyFill="1" applyBorder="1" applyAlignment="1">
      <alignment vertical="center"/>
    </xf>
    <xf numFmtId="165" fontId="0" fillId="7" borderId="22" xfId="0" applyNumberFormat="1" applyFill="1" applyBorder="1" applyAlignment="1">
      <alignment vertical="center"/>
    </xf>
    <xf numFmtId="165" fontId="0" fillId="7" borderId="25" xfId="0" applyNumberFormat="1" applyFill="1" applyBorder="1" applyAlignment="1">
      <alignment vertical="center"/>
    </xf>
    <xf numFmtId="165" fontId="0" fillId="7" borderId="23" xfId="0" applyNumberFormat="1" applyFill="1" applyBorder="1" applyAlignment="1">
      <alignment vertical="center"/>
    </xf>
    <xf numFmtId="165" fontId="0" fillId="7" borderId="26" xfId="0" applyNumberFormat="1" applyFill="1" applyBorder="1" applyAlignment="1">
      <alignment vertical="center"/>
    </xf>
    <xf numFmtId="165" fontId="2" fillId="7" borderId="2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9" xfId="0" applyNumberFormat="1" applyFill="1" applyBorder="1" applyAlignment="1">
      <alignment/>
    </xf>
    <xf numFmtId="165" fontId="0" fillId="0" borderId="9" xfId="0" applyNumberFormat="1" applyBorder="1" applyAlignment="1">
      <alignment/>
    </xf>
    <xf numFmtId="164" fontId="3" fillId="8" borderId="9" xfId="0" applyFont="1" applyFill="1" applyBorder="1" applyAlignment="1">
      <alignment horizontal="center" vertical="center" wrapText="1"/>
    </xf>
    <xf numFmtId="164" fontId="4" fillId="9" borderId="27" xfId="20" applyFont="1" applyFill="1" applyBorder="1" applyAlignment="1">
      <alignment horizontal="center" vertical="center" wrapText="1"/>
      <protection/>
    </xf>
    <xf numFmtId="164" fontId="4" fillId="8" borderId="9" xfId="20" applyFont="1" applyFill="1" applyBorder="1" applyAlignment="1">
      <alignment horizontal="center" vertical="center" wrapText="1"/>
      <protection/>
    </xf>
    <xf numFmtId="164" fontId="2" fillId="5" borderId="10" xfId="0" applyFont="1" applyFill="1" applyBorder="1" applyAlignment="1">
      <alignment horizontal="center" vertical="center" wrapText="1"/>
    </xf>
    <xf numFmtId="165" fontId="2" fillId="10" borderId="10" xfId="0" applyNumberFormat="1" applyFont="1" applyFill="1" applyBorder="1" applyAlignment="1">
      <alignment horizontal="center" vertical="center" wrapText="1"/>
    </xf>
    <xf numFmtId="165" fontId="5" fillId="10" borderId="9" xfId="0" applyNumberFormat="1" applyFont="1" applyFill="1" applyBorder="1" applyAlignment="1">
      <alignment horizontal="center" vertical="center" wrapText="1"/>
    </xf>
    <xf numFmtId="165" fontId="2" fillId="11" borderId="9" xfId="0" applyNumberFormat="1" applyFont="1" applyFill="1" applyBorder="1" applyAlignment="1">
      <alignment horizontal="center" vertical="center" wrapText="1"/>
    </xf>
    <xf numFmtId="165" fontId="2" fillId="9" borderId="9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12" borderId="9" xfId="0" applyNumberFormat="1" applyFont="1" applyFill="1" applyBorder="1" applyAlignment="1">
      <alignment horizontal="center" vertical="center" wrapText="1"/>
    </xf>
    <xf numFmtId="164" fontId="0" fillId="4" borderId="9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 wrapText="1"/>
    </xf>
    <xf numFmtId="164" fontId="2" fillId="0" borderId="28" xfId="0" applyFont="1" applyFill="1" applyBorder="1" applyAlignment="1">
      <alignment horizontal="left" vertical="center" wrapText="1"/>
    </xf>
    <xf numFmtId="164" fontId="0" fillId="0" borderId="9" xfId="0" applyFon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Fill="1" applyBorder="1" applyAlignment="1">
      <alignment/>
    </xf>
    <xf numFmtId="164" fontId="2" fillId="0" borderId="30" xfId="0" applyFont="1" applyFill="1" applyBorder="1" applyAlignment="1">
      <alignment horizontal="left" vertical="center" wrapText="1"/>
    </xf>
    <xf numFmtId="164" fontId="0" fillId="0" borderId="9" xfId="0" applyFont="1" applyBorder="1" applyAlignment="1">
      <alignment/>
    </xf>
    <xf numFmtId="164" fontId="0" fillId="0" borderId="27" xfId="0" applyFont="1" applyBorder="1" applyAlignment="1">
      <alignment horizontal="center" vertical="center"/>
    </xf>
    <xf numFmtId="164" fontId="2" fillId="0" borderId="31" xfId="0" applyFont="1" applyFill="1" applyBorder="1" applyAlignment="1">
      <alignment horizontal="left" vertical="center" wrapText="1"/>
    </xf>
    <xf numFmtId="165" fontId="0" fillId="0" borderId="32" xfId="0" applyNumberFormat="1" applyBorder="1" applyAlignment="1">
      <alignment/>
    </xf>
    <xf numFmtId="164" fontId="0" fillId="7" borderId="9" xfId="0" applyFont="1" applyFill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 wrapText="1"/>
    </xf>
    <xf numFmtId="164" fontId="0" fillId="13" borderId="9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left" vertical="center" wrapText="1"/>
    </xf>
    <xf numFmtId="164" fontId="2" fillId="0" borderId="31" xfId="0" applyFont="1" applyFill="1" applyBorder="1" applyAlignment="1">
      <alignment vertical="center" wrapText="1"/>
    </xf>
    <xf numFmtId="164" fontId="0" fillId="14" borderId="9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vertical="center" wrapText="1"/>
    </xf>
    <xf numFmtId="165" fontId="6" fillId="0" borderId="9" xfId="0" applyNumberFormat="1" applyFont="1" applyBorder="1" applyAlignment="1">
      <alignment/>
    </xf>
    <xf numFmtId="164" fontId="0" fillId="0" borderId="33" xfId="0" applyFont="1" applyBorder="1" applyAlignment="1">
      <alignment horizontal="center" vertical="center"/>
    </xf>
    <xf numFmtId="164" fontId="0" fillId="8" borderId="9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vertical="center" wrapText="1"/>
    </xf>
    <xf numFmtId="164" fontId="0" fillId="0" borderId="33" xfId="0" applyFont="1" applyFill="1" applyBorder="1" applyAlignment="1">
      <alignment horizontal="center" vertical="center"/>
    </xf>
    <xf numFmtId="164" fontId="0" fillId="0" borderId="14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Border="1" applyAlignment="1">
      <alignment/>
    </xf>
    <xf numFmtId="164" fontId="7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/>
    </xf>
    <xf numFmtId="165" fontId="7" fillId="0" borderId="9" xfId="0" applyNumberFormat="1" applyFont="1" applyFill="1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34" xfId="0" applyBorder="1" applyAlignment="1">
      <alignment horizontal="center" vertical="center"/>
    </xf>
    <xf numFmtId="164" fontId="0" fillId="0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4" fontId="4" fillId="9" borderId="9" xfId="20" applyFont="1" applyFill="1" applyBorder="1" applyAlignment="1">
      <alignment horizontal="center" vertical="center" wrapText="1"/>
      <protection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1" borderId="14" xfId="0" applyNumberFormat="1" applyFont="1" applyFill="1" applyBorder="1" applyAlignment="1">
      <alignment horizontal="center" vertical="center" wrapText="1"/>
    </xf>
    <xf numFmtId="165" fontId="2" fillId="12" borderId="33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1" fillId="0" borderId="14" xfId="20" applyFont="1" applyFill="1" applyBorder="1" applyAlignment="1">
      <alignment horizontal="center" vertical="center" wrapText="1"/>
      <protection/>
    </xf>
    <xf numFmtId="164" fontId="1" fillId="0" borderId="14" xfId="20" applyFont="1" applyFill="1" applyBorder="1" applyAlignment="1">
      <alignment vertical="center" wrapText="1"/>
      <protection/>
    </xf>
    <xf numFmtId="164" fontId="0" fillId="0" borderId="9" xfId="0" applyFont="1" applyBorder="1" applyAlignment="1">
      <alignment horizontal="center" vertical="center" wrapText="1"/>
    </xf>
    <xf numFmtId="164" fontId="0" fillId="0" borderId="35" xfId="0" applyBorder="1" applyAlignment="1">
      <alignment horizontal="center" vertical="center" wrapText="1"/>
    </xf>
    <xf numFmtId="164" fontId="1" fillId="0" borderId="36" xfId="20" applyFont="1" applyFill="1" applyBorder="1" applyAlignment="1">
      <alignment horizontal="center" vertical="center" wrapText="1"/>
      <protection/>
    </xf>
    <xf numFmtId="164" fontId="1" fillId="0" borderId="36" xfId="20" applyFont="1" applyFill="1" applyBorder="1" applyAlignment="1">
      <alignment vertical="center" wrapText="1"/>
      <protection/>
    </xf>
    <xf numFmtId="164" fontId="0" fillId="0" borderId="37" xfId="0" applyBorder="1" applyAlignment="1">
      <alignment horizontal="center" vertical="center" wrapText="1"/>
    </xf>
    <xf numFmtId="164" fontId="1" fillId="0" borderId="37" xfId="20" applyFont="1" applyFill="1" applyBorder="1" applyAlignment="1">
      <alignment horizontal="center" vertical="center" wrapText="1"/>
      <protection/>
    </xf>
    <xf numFmtId="164" fontId="1" fillId="0" borderId="37" xfId="20" applyFont="1" applyFill="1" applyBorder="1" applyAlignment="1">
      <alignment vertical="center" wrapText="1"/>
      <protection/>
    </xf>
    <xf numFmtId="164" fontId="0" fillId="0" borderId="34" xfId="0" applyBorder="1" applyAlignment="1">
      <alignment horizontal="center" vertical="center" wrapText="1"/>
    </xf>
    <xf numFmtId="164" fontId="1" fillId="0" borderId="34" xfId="20" applyFont="1" applyFill="1" applyBorder="1" applyAlignment="1">
      <alignment horizontal="center" vertical="center" wrapText="1"/>
      <protection/>
    </xf>
    <xf numFmtId="164" fontId="1" fillId="0" borderId="34" xfId="20" applyFont="1" applyFill="1" applyBorder="1" applyAlignment="1">
      <alignment vertical="center" wrapText="1"/>
      <protection/>
    </xf>
    <xf numFmtId="164" fontId="1" fillId="0" borderId="9" xfId="20" applyFont="1" applyFill="1" applyBorder="1" applyAlignment="1">
      <alignment horizontal="center" vertical="center" wrapText="1"/>
      <protection/>
    </xf>
    <xf numFmtId="164" fontId="1" fillId="0" borderId="9" xfId="20" applyFont="1" applyFill="1" applyBorder="1" applyAlignment="1">
      <alignment vertical="center" wrapText="1"/>
      <protection/>
    </xf>
    <xf numFmtId="165" fontId="2" fillId="0" borderId="14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4" fontId="0" fillId="15" borderId="14" xfId="0" applyNumberFormat="1" applyFont="1" applyFill="1" applyBorder="1" applyAlignment="1">
      <alignment horizontal="center" wrapText="1"/>
    </xf>
    <xf numFmtId="164" fontId="0" fillId="15" borderId="14" xfId="0" applyFont="1" applyFill="1" applyBorder="1" applyAlignment="1">
      <alignment horizontal="center" wrapText="1"/>
    </xf>
    <xf numFmtId="165" fontId="0" fillId="16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Border="1" applyAlignment="1">
      <alignment wrapText="1"/>
    </xf>
    <xf numFmtId="164" fontId="0" fillId="0" borderId="9" xfId="0" applyNumberFormat="1" applyBorder="1" applyAlignment="1">
      <alignment horizontal="center" wrapText="1"/>
    </xf>
    <xf numFmtId="164" fontId="0" fillId="0" borderId="9" xfId="0" applyBorder="1" applyAlignment="1">
      <alignment wrapText="1"/>
    </xf>
    <xf numFmtId="165" fontId="2" fillId="7" borderId="9" xfId="0" applyNumberFormat="1" applyFont="1" applyFill="1" applyBorder="1" applyAlignment="1">
      <alignment horizontal="center" vertical="center"/>
    </xf>
    <xf numFmtId="164" fontId="0" fillId="7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B1" activeCellId="1" sqref="C1:L63 B1"/>
    </sheetView>
  </sheetViews>
  <sheetFormatPr defaultColWidth="9.140625" defaultRowHeight="12.75"/>
  <cols>
    <col min="1" max="1" width="3.28125" style="1" customWidth="1"/>
    <col min="2" max="2" width="47.00390625" style="2" customWidth="1"/>
    <col min="3" max="3" width="16.00390625" style="3" customWidth="1"/>
    <col min="4" max="4" width="23.57421875" style="3" customWidth="1"/>
    <col min="5" max="5" width="7.00390625" style="1" customWidth="1"/>
    <col min="6" max="6" width="7.421875" style="1" customWidth="1"/>
    <col min="7" max="7" width="17.7109375" style="2" customWidth="1"/>
    <col min="8" max="8" width="1.421875" style="4" customWidth="1"/>
    <col min="9" max="10" width="9.140625" style="2" customWidth="1"/>
    <col min="11" max="11" width="10.28125" style="2" customWidth="1"/>
    <col min="12" max="12" width="14.28125" style="2" customWidth="1"/>
    <col min="13" max="13" width="1.28515625" style="2" customWidth="1"/>
    <col min="14" max="14" width="13.140625" style="2" customWidth="1"/>
    <col min="15" max="15" width="1.28515625" style="4" customWidth="1"/>
    <col min="16" max="16" width="9.140625" style="2" customWidth="1"/>
    <col min="17" max="17" width="10.57421875" style="2" customWidth="1"/>
    <col min="18" max="19" width="9.140625" style="2" customWidth="1"/>
    <col min="20" max="20" width="12.57421875" style="2" customWidth="1"/>
    <col min="21" max="21" width="1.421875" style="5" customWidth="1"/>
    <col min="22" max="22" width="9.8515625" style="2" customWidth="1"/>
    <col min="23" max="23" width="10.28125" style="2" customWidth="1"/>
    <col min="24" max="25" width="9.140625" style="2" customWidth="1"/>
    <col min="26" max="27" width="10.00390625" style="2" customWidth="1"/>
    <col min="28" max="28" width="16.8515625" style="2" customWidth="1"/>
    <col min="29" max="29" width="1.57421875" style="4" customWidth="1"/>
    <col min="30" max="30" width="16.7109375" style="1" customWidth="1"/>
    <col min="32" max="16384" width="9.140625" style="2" customWidth="1"/>
  </cols>
  <sheetData>
    <row r="1" spans="1:30" s="3" customFormat="1" ht="87.75" customHeight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11"/>
      <c r="I1" s="12" t="s">
        <v>7</v>
      </c>
      <c r="J1" s="13" t="s">
        <v>8</v>
      </c>
      <c r="K1" s="13" t="s">
        <v>9</v>
      </c>
      <c r="L1" s="14" t="s">
        <v>10</v>
      </c>
      <c r="M1" s="15"/>
      <c r="N1" s="16" t="s">
        <v>11</v>
      </c>
      <c r="O1" s="17"/>
      <c r="P1" s="18" t="s">
        <v>12</v>
      </c>
      <c r="Q1" s="19" t="s">
        <v>13</v>
      </c>
      <c r="R1" s="19" t="s">
        <v>14</v>
      </c>
      <c r="S1" s="19" t="s">
        <v>15</v>
      </c>
      <c r="T1" s="20" t="s">
        <v>16</v>
      </c>
      <c r="U1" s="15"/>
      <c r="V1" s="21" t="s">
        <v>17</v>
      </c>
      <c r="W1" s="9" t="s">
        <v>18</v>
      </c>
      <c r="X1" s="22" t="s">
        <v>19</v>
      </c>
      <c r="Y1" s="9" t="s">
        <v>20</v>
      </c>
      <c r="Z1" s="22" t="s">
        <v>21</v>
      </c>
      <c r="AA1" s="9" t="s">
        <v>22</v>
      </c>
      <c r="AB1" s="23" t="s">
        <v>23</v>
      </c>
      <c r="AC1" s="17"/>
      <c r="AD1" s="24" t="s">
        <v>24</v>
      </c>
    </row>
    <row r="2" spans="1:31" ht="24.75" customHeight="1">
      <c r="A2" s="25">
        <v>1</v>
      </c>
      <c r="B2" s="26" t="s">
        <v>25</v>
      </c>
      <c r="C2" s="27"/>
      <c r="D2" s="27" t="s">
        <v>26</v>
      </c>
      <c r="E2" s="28">
        <v>90128</v>
      </c>
      <c r="F2" s="29" t="s">
        <v>27</v>
      </c>
      <c r="G2" s="26" t="s">
        <v>28</v>
      </c>
      <c r="I2" s="30">
        <v>15657</v>
      </c>
      <c r="J2" s="31">
        <v>78</v>
      </c>
      <c r="K2" s="31">
        <v>0</v>
      </c>
      <c r="L2" s="32">
        <v>15735</v>
      </c>
      <c r="M2" s="33"/>
      <c r="N2" s="34">
        <v>5654</v>
      </c>
      <c r="O2" s="35"/>
      <c r="P2" s="30">
        <v>0</v>
      </c>
      <c r="Q2" s="31">
        <v>3</v>
      </c>
      <c r="R2" s="31">
        <v>0</v>
      </c>
      <c r="S2" s="31">
        <v>0</v>
      </c>
      <c r="T2" s="32">
        <v>3</v>
      </c>
      <c r="U2" s="33"/>
      <c r="V2" s="30">
        <v>2</v>
      </c>
      <c r="W2" s="31">
        <v>0</v>
      </c>
      <c r="X2" s="31">
        <v>4</v>
      </c>
      <c r="Y2" s="31">
        <v>0</v>
      </c>
      <c r="Z2" s="31">
        <v>24</v>
      </c>
      <c r="AA2" s="31">
        <v>181</v>
      </c>
      <c r="AB2" s="32">
        <v>30</v>
      </c>
      <c r="AC2" s="35"/>
      <c r="AD2" s="36"/>
      <c r="AE2" s="2"/>
    </row>
    <row r="3" spans="1:30" s="2" customFormat="1" ht="23.25" customHeight="1">
      <c r="A3" s="37"/>
      <c r="B3" s="38"/>
      <c r="C3" s="39"/>
      <c r="D3" s="39"/>
      <c r="E3" s="40"/>
      <c r="F3" s="41"/>
      <c r="G3" s="38"/>
      <c r="H3" s="42"/>
      <c r="I3" s="43"/>
      <c r="J3" s="44"/>
      <c r="K3" s="44"/>
      <c r="L3" s="45"/>
      <c r="M3" s="46"/>
      <c r="N3" s="47"/>
      <c r="O3" s="48"/>
      <c r="P3" s="43"/>
      <c r="Q3" s="44"/>
      <c r="R3" s="44"/>
      <c r="S3" s="44"/>
      <c r="T3" s="45"/>
      <c r="U3" s="46"/>
      <c r="V3" s="43"/>
      <c r="W3" s="44"/>
      <c r="X3" s="44"/>
      <c r="Y3" s="44"/>
      <c r="Z3" s="44"/>
      <c r="AA3" s="44"/>
      <c r="AB3" s="45"/>
      <c r="AC3" s="48"/>
      <c r="AD3" s="49">
        <v>21422</v>
      </c>
    </row>
    <row r="4" spans="1:31" ht="12.75">
      <c r="A4" s="25">
        <v>2</v>
      </c>
      <c r="B4" s="26" t="s">
        <v>29</v>
      </c>
      <c r="C4" s="27" t="s">
        <v>30</v>
      </c>
      <c r="D4" s="27" t="s">
        <v>31</v>
      </c>
      <c r="E4" s="28">
        <v>90128</v>
      </c>
      <c r="F4" s="29" t="s">
        <v>27</v>
      </c>
      <c r="G4" s="26" t="s">
        <v>32</v>
      </c>
      <c r="I4" s="30">
        <v>0</v>
      </c>
      <c r="J4" s="31">
        <v>0</v>
      </c>
      <c r="K4" s="31">
        <v>0</v>
      </c>
      <c r="L4" s="32">
        <v>0</v>
      </c>
      <c r="M4" s="33"/>
      <c r="N4" s="34">
        <v>4626</v>
      </c>
      <c r="O4" s="35"/>
      <c r="P4" s="30">
        <v>0</v>
      </c>
      <c r="Q4" s="31">
        <v>0</v>
      </c>
      <c r="R4" s="31">
        <v>0</v>
      </c>
      <c r="S4" s="31">
        <v>0</v>
      </c>
      <c r="T4" s="32">
        <v>0</v>
      </c>
      <c r="U4" s="33"/>
      <c r="V4" s="30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2">
        <v>0</v>
      </c>
      <c r="AC4" s="35"/>
      <c r="AD4" s="36"/>
      <c r="AE4" s="2"/>
    </row>
    <row r="5" spans="1:31" ht="12.75">
      <c r="A5" s="25">
        <v>2</v>
      </c>
      <c r="B5" s="26" t="s">
        <v>29</v>
      </c>
      <c r="C5" s="27" t="s">
        <v>1</v>
      </c>
      <c r="D5" s="27" t="s">
        <v>33</v>
      </c>
      <c r="E5" s="28">
        <v>90128</v>
      </c>
      <c r="F5" s="29" t="s">
        <v>27</v>
      </c>
      <c r="G5" s="26" t="s">
        <v>32</v>
      </c>
      <c r="I5" s="30">
        <v>27019</v>
      </c>
      <c r="J5" s="31">
        <v>24</v>
      </c>
      <c r="K5" s="31">
        <v>0</v>
      </c>
      <c r="L5" s="32">
        <v>27043</v>
      </c>
      <c r="M5" s="33"/>
      <c r="N5" s="34">
        <v>0</v>
      </c>
      <c r="O5" s="35"/>
      <c r="P5" s="30">
        <v>0</v>
      </c>
      <c r="Q5" s="31">
        <v>500</v>
      </c>
      <c r="R5" s="31">
        <v>0</v>
      </c>
      <c r="S5" s="31">
        <v>0</v>
      </c>
      <c r="T5" s="32">
        <v>500</v>
      </c>
      <c r="U5" s="33"/>
      <c r="V5" s="30">
        <v>0</v>
      </c>
      <c r="W5" s="31">
        <v>0</v>
      </c>
      <c r="X5" s="31">
        <v>83</v>
      </c>
      <c r="Y5" s="31">
        <v>312</v>
      </c>
      <c r="Z5" s="31">
        <v>115</v>
      </c>
      <c r="AA5" s="31">
        <v>0</v>
      </c>
      <c r="AB5" s="32">
        <v>198</v>
      </c>
      <c r="AC5" s="35"/>
      <c r="AD5" s="36"/>
      <c r="AE5" s="50"/>
    </row>
    <row r="6" spans="1:30" s="2" customFormat="1" ht="22.5" customHeight="1">
      <c r="A6" s="37"/>
      <c r="B6" s="38"/>
      <c r="C6" s="39"/>
      <c r="D6" s="39"/>
      <c r="E6" s="40"/>
      <c r="F6" s="41"/>
      <c r="G6" s="38"/>
      <c r="H6" s="42"/>
      <c r="I6" s="43"/>
      <c r="J6" s="44"/>
      <c r="K6" s="44"/>
      <c r="L6" s="45"/>
      <c r="M6" s="46"/>
      <c r="N6" s="47"/>
      <c r="O6" s="48"/>
      <c r="P6" s="43"/>
      <c r="Q6" s="44"/>
      <c r="R6" s="44"/>
      <c r="S6" s="44"/>
      <c r="T6" s="45"/>
      <c r="U6" s="46"/>
      <c r="V6" s="43"/>
      <c r="W6" s="44"/>
      <c r="X6" s="44"/>
      <c r="Y6" s="44"/>
      <c r="Z6" s="44"/>
      <c r="AA6" s="44"/>
      <c r="AB6" s="45"/>
      <c r="AC6" s="48"/>
      <c r="AD6" s="49">
        <v>32367</v>
      </c>
    </row>
    <row r="7" spans="1:31" ht="15" customHeight="1">
      <c r="A7" s="25">
        <v>3</v>
      </c>
      <c r="B7" s="26" t="s">
        <v>34</v>
      </c>
      <c r="C7" s="27"/>
      <c r="D7" s="27" t="s">
        <v>35</v>
      </c>
      <c r="E7" s="28">
        <v>90128</v>
      </c>
      <c r="F7" s="29" t="s">
        <v>27</v>
      </c>
      <c r="G7" s="26" t="s">
        <v>36</v>
      </c>
      <c r="I7" s="30">
        <v>17396</v>
      </c>
      <c r="J7" s="31">
        <v>0</v>
      </c>
      <c r="K7" s="31">
        <v>0</v>
      </c>
      <c r="L7" s="32">
        <v>17396</v>
      </c>
      <c r="M7" s="33"/>
      <c r="N7" s="34">
        <v>2841</v>
      </c>
      <c r="O7" s="35"/>
      <c r="P7" s="30">
        <v>0</v>
      </c>
      <c r="Q7" s="31">
        <v>0</v>
      </c>
      <c r="R7" s="31">
        <v>0</v>
      </c>
      <c r="S7" s="31">
        <v>0</v>
      </c>
      <c r="T7" s="32">
        <v>0</v>
      </c>
      <c r="U7" s="33"/>
      <c r="V7" s="30">
        <v>0</v>
      </c>
      <c r="W7" s="31">
        <v>0</v>
      </c>
      <c r="X7" s="31">
        <v>0</v>
      </c>
      <c r="Y7" s="31">
        <v>0</v>
      </c>
      <c r="Z7" s="31">
        <v>207</v>
      </c>
      <c r="AA7" s="31">
        <v>79</v>
      </c>
      <c r="AB7" s="32">
        <v>207</v>
      </c>
      <c r="AC7" s="35"/>
      <c r="AD7" s="36"/>
      <c r="AE7" s="2"/>
    </row>
    <row r="8" spans="1:30" s="2" customFormat="1" ht="22.5" customHeight="1">
      <c r="A8" s="37"/>
      <c r="B8" s="38"/>
      <c r="C8" s="39"/>
      <c r="D8" s="39"/>
      <c r="E8" s="40"/>
      <c r="F8" s="41"/>
      <c r="G8" s="38"/>
      <c r="H8" s="42"/>
      <c r="I8" s="43"/>
      <c r="J8" s="44"/>
      <c r="K8" s="44"/>
      <c r="L8" s="45"/>
      <c r="M8" s="46"/>
      <c r="N8" s="47"/>
      <c r="O8" s="48"/>
      <c r="P8" s="43"/>
      <c r="Q8" s="44"/>
      <c r="R8" s="44"/>
      <c r="S8" s="44"/>
      <c r="T8" s="45"/>
      <c r="U8" s="46"/>
      <c r="V8" s="43"/>
      <c r="W8" s="44"/>
      <c r="X8" s="44"/>
      <c r="Y8" s="44"/>
      <c r="Z8" s="44"/>
      <c r="AA8" s="44"/>
      <c r="AB8" s="45"/>
      <c r="AC8" s="48"/>
      <c r="AD8" s="49">
        <v>20444</v>
      </c>
    </row>
    <row r="9" spans="1:31" ht="15" customHeight="1">
      <c r="A9" s="25">
        <v>4</v>
      </c>
      <c r="B9" s="26" t="s">
        <v>37</v>
      </c>
      <c r="C9" s="27"/>
      <c r="D9" s="27" t="s">
        <v>38</v>
      </c>
      <c r="E9" s="28">
        <v>90123</v>
      </c>
      <c r="F9" s="29" t="s">
        <v>27</v>
      </c>
      <c r="G9" s="26" t="s">
        <v>39</v>
      </c>
      <c r="I9" s="30">
        <v>2440</v>
      </c>
      <c r="J9" s="31">
        <v>0</v>
      </c>
      <c r="K9" s="31">
        <v>0</v>
      </c>
      <c r="L9" s="32">
        <v>2440</v>
      </c>
      <c r="M9" s="33"/>
      <c r="N9" s="34">
        <v>785</v>
      </c>
      <c r="O9" s="35"/>
      <c r="P9" s="30">
        <v>0</v>
      </c>
      <c r="Q9" s="31">
        <v>0</v>
      </c>
      <c r="R9" s="31">
        <v>0</v>
      </c>
      <c r="S9" s="31">
        <v>0</v>
      </c>
      <c r="T9" s="32">
        <v>0</v>
      </c>
      <c r="U9" s="33"/>
      <c r="V9" s="30">
        <v>0</v>
      </c>
      <c r="W9" s="31">
        <v>0</v>
      </c>
      <c r="X9" s="31">
        <v>0</v>
      </c>
      <c r="Y9" s="31">
        <v>0</v>
      </c>
      <c r="Z9" s="31">
        <v>24</v>
      </c>
      <c r="AA9" s="31">
        <v>61</v>
      </c>
      <c r="AB9" s="32">
        <v>24</v>
      </c>
      <c r="AC9" s="35"/>
      <c r="AD9" s="36"/>
      <c r="AE9" s="2"/>
    </row>
    <row r="10" spans="1:30" s="2" customFormat="1" ht="22.5" customHeight="1">
      <c r="A10" s="37"/>
      <c r="B10" s="38"/>
      <c r="C10" s="39"/>
      <c r="D10" s="39"/>
      <c r="E10" s="40"/>
      <c r="F10" s="41"/>
      <c r="G10" s="38"/>
      <c r="H10" s="42"/>
      <c r="I10" s="43"/>
      <c r="J10" s="44"/>
      <c r="K10" s="44"/>
      <c r="L10" s="45"/>
      <c r="M10" s="46"/>
      <c r="N10" s="47"/>
      <c r="O10" s="48"/>
      <c r="P10" s="43"/>
      <c r="Q10" s="44"/>
      <c r="R10" s="44"/>
      <c r="S10" s="44"/>
      <c r="T10" s="45"/>
      <c r="U10" s="46"/>
      <c r="V10" s="43"/>
      <c r="W10" s="44"/>
      <c r="X10" s="44"/>
      <c r="Y10" s="44"/>
      <c r="Z10" s="44"/>
      <c r="AA10" s="44"/>
      <c r="AB10" s="45"/>
      <c r="AC10" s="48"/>
      <c r="AD10" s="49">
        <v>3249</v>
      </c>
    </row>
    <row r="11" spans="1:31" ht="15" customHeight="1">
      <c r="A11" s="25">
        <v>5</v>
      </c>
      <c r="B11" s="26" t="s">
        <v>40</v>
      </c>
      <c r="C11" s="27"/>
      <c r="D11" s="27" t="s">
        <v>41</v>
      </c>
      <c r="E11" s="28">
        <v>90134</v>
      </c>
      <c r="F11" s="29" t="s">
        <v>27</v>
      </c>
      <c r="G11" s="26" t="s">
        <v>42</v>
      </c>
      <c r="I11" s="30">
        <v>35365</v>
      </c>
      <c r="J11" s="31">
        <v>346</v>
      </c>
      <c r="K11" s="31">
        <v>0</v>
      </c>
      <c r="L11" s="32">
        <v>35711</v>
      </c>
      <c r="M11" s="33"/>
      <c r="N11" s="34">
        <v>16013</v>
      </c>
      <c r="O11" s="35"/>
      <c r="P11" s="30">
        <v>0</v>
      </c>
      <c r="Q11" s="31">
        <v>0</v>
      </c>
      <c r="R11" s="31" t="s">
        <v>43</v>
      </c>
      <c r="S11" s="31">
        <v>1</v>
      </c>
      <c r="T11" s="32">
        <v>1</v>
      </c>
      <c r="U11" s="33"/>
      <c r="V11" s="30">
        <v>0</v>
      </c>
      <c r="W11" s="31">
        <v>0</v>
      </c>
      <c r="X11" s="31">
        <v>1</v>
      </c>
      <c r="Y11" s="31">
        <v>1</v>
      </c>
      <c r="Z11" s="31">
        <v>9</v>
      </c>
      <c r="AA11" s="31">
        <v>420</v>
      </c>
      <c r="AB11" s="32">
        <v>10</v>
      </c>
      <c r="AC11" s="35"/>
      <c r="AD11" s="36"/>
      <c r="AE11" s="2"/>
    </row>
    <row r="12" spans="1:30" s="2" customFormat="1" ht="22.5" customHeight="1">
      <c r="A12" s="37"/>
      <c r="B12" s="38"/>
      <c r="C12" s="39"/>
      <c r="D12" s="39"/>
      <c r="E12" s="40"/>
      <c r="F12" s="41"/>
      <c r="G12" s="38"/>
      <c r="H12" s="42"/>
      <c r="I12" s="43"/>
      <c r="J12" s="44"/>
      <c r="K12" s="44"/>
      <c r="L12" s="45"/>
      <c r="M12" s="46"/>
      <c r="N12" s="47"/>
      <c r="O12" s="48"/>
      <c r="P12" s="43"/>
      <c r="Q12" s="44"/>
      <c r="R12" s="44"/>
      <c r="S12" s="44"/>
      <c r="T12" s="45"/>
      <c r="U12" s="46"/>
      <c r="V12" s="43"/>
      <c r="W12" s="44"/>
      <c r="X12" s="44"/>
      <c r="Y12" s="44"/>
      <c r="Z12" s="44"/>
      <c r="AA12" s="44"/>
      <c r="AB12" s="45"/>
      <c r="AC12" s="48"/>
      <c r="AD12" s="49">
        <v>51735</v>
      </c>
    </row>
    <row r="13" spans="1:31" ht="28.5" customHeight="1">
      <c r="A13" s="25">
        <v>6</v>
      </c>
      <c r="B13" s="26" t="s">
        <v>44</v>
      </c>
      <c r="C13" s="27" t="s">
        <v>45</v>
      </c>
      <c r="D13" s="27" t="s">
        <v>46</v>
      </c>
      <c r="E13" s="28">
        <v>90128</v>
      </c>
      <c r="F13" s="29" t="s">
        <v>27</v>
      </c>
      <c r="G13" s="26" t="s">
        <v>47</v>
      </c>
      <c r="I13" s="30">
        <v>28529</v>
      </c>
      <c r="J13" s="31">
        <v>208</v>
      </c>
      <c r="K13" s="31">
        <v>0</v>
      </c>
      <c r="L13" s="32">
        <v>28737</v>
      </c>
      <c r="M13" s="33"/>
      <c r="N13" s="34">
        <v>12130</v>
      </c>
      <c r="O13" s="35"/>
      <c r="P13" s="30">
        <v>0</v>
      </c>
      <c r="Q13" s="31">
        <v>0</v>
      </c>
      <c r="R13" s="31">
        <v>0</v>
      </c>
      <c r="S13" s="31">
        <v>0</v>
      </c>
      <c r="T13" s="32">
        <v>0</v>
      </c>
      <c r="U13" s="33"/>
      <c r="V13" s="30">
        <v>0</v>
      </c>
      <c r="W13" s="31">
        <v>0</v>
      </c>
      <c r="X13" s="31">
        <v>0</v>
      </c>
      <c r="Y13" s="31">
        <v>0</v>
      </c>
      <c r="Z13" s="31">
        <v>74</v>
      </c>
      <c r="AA13" s="31">
        <v>0</v>
      </c>
      <c r="AB13" s="32">
        <v>74</v>
      </c>
      <c r="AC13" s="35"/>
      <c r="AD13" s="36"/>
      <c r="AE13" s="2"/>
    </row>
    <row r="14" spans="1:31" ht="12.75">
      <c r="A14" s="25">
        <v>6</v>
      </c>
      <c r="B14" s="26" t="s">
        <v>44</v>
      </c>
      <c r="C14" s="27" t="s">
        <v>48</v>
      </c>
      <c r="D14" s="27" t="s">
        <v>49</v>
      </c>
      <c r="E14" s="28">
        <v>90128</v>
      </c>
      <c r="F14" s="29" t="s">
        <v>27</v>
      </c>
      <c r="G14" s="26" t="s">
        <v>47</v>
      </c>
      <c r="I14" s="30">
        <v>0</v>
      </c>
      <c r="J14" s="31">
        <v>0</v>
      </c>
      <c r="K14" s="31">
        <v>0</v>
      </c>
      <c r="L14" s="32">
        <v>0</v>
      </c>
      <c r="M14" s="33"/>
      <c r="N14" s="34">
        <v>9067</v>
      </c>
      <c r="O14" s="35"/>
      <c r="P14" s="30">
        <v>0</v>
      </c>
      <c r="Q14" s="31">
        <v>0</v>
      </c>
      <c r="R14" s="31">
        <v>0</v>
      </c>
      <c r="S14" s="31">
        <v>0</v>
      </c>
      <c r="T14" s="32">
        <v>0</v>
      </c>
      <c r="U14" s="33"/>
      <c r="V14" s="30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  <c r="AC14" s="35"/>
      <c r="AD14" s="36"/>
      <c r="AE14" s="50"/>
    </row>
    <row r="15" spans="1:30" s="2" customFormat="1" ht="22.5" customHeight="1">
      <c r="A15" s="37"/>
      <c r="B15" s="38"/>
      <c r="C15" s="39"/>
      <c r="D15" s="39"/>
      <c r="E15" s="40"/>
      <c r="F15" s="41"/>
      <c r="G15" s="38"/>
      <c r="H15" s="42"/>
      <c r="I15" s="43"/>
      <c r="J15" s="44"/>
      <c r="K15" s="44"/>
      <c r="L15" s="45"/>
      <c r="M15" s="46"/>
      <c r="N15" s="47"/>
      <c r="O15" s="48"/>
      <c r="P15" s="43"/>
      <c r="Q15" s="44"/>
      <c r="R15" s="44"/>
      <c r="S15" s="44"/>
      <c r="T15" s="45"/>
      <c r="U15" s="46"/>
      <c r="V15" s="43"/>
      <c r="W15" s="44"/>
      <c r="X15" s="44"/>
      <c r="Y15" s="44"/>
      <c r="Z15" s="44"/>
      <c r="AA15" s="44"/>
      <c r="AB15" s="45"/>
      <c r="AC15" s="48"/>
      <c r="AD15" s="49">
        <v>50008</v>
      </c>
    </row>
    <row r="16" spans="1:31" ht="15" customHeight="1">
      <c r="A16" s="25">
        <v>7</v>
      </c>
      <c r="B16" s="26" t="s">
        <v>50</v>
      </c>
      <c r="C16" s="27"/>
      <c r="D16" s="27" t="s">
        <v>51</v>
      </c>
      <c r="E16" s="28">
        <v>90128</v>
      </c>
      <c r="F16" s="29" t="s">
        <v>27</v>
      </c>
      <c r="G16" s="26" t="s">
        <v>52</v>
      </c>
      <c r="I16" s="30">
        <v>91058</v>
      </c>
      <c r="J16" s="31">
        <v>6543</v>
      </c>
      <c r="K16" s="31">
        <v>0</v>
      </c>
      <c r="L16" s="32">
        <v>97601</v>
      </c>
      <c r="M16" s="33"/>
      <c r="N16" s="34">
        <v>34594</v>
      </c>
      <c r="O16" s="35"/>
      <c r="P16" s="30">
        <v>460</v>
      </c>
      <c r="Q16" s="31">
        <v>0</v>
      </c>
      <c r="R16" s="31">
        <v>0</v>
      </c>
      <c r="S16" s="31">
        <v>0</v>
      </c>
      <c r="T16" s="32">
        <v>460</v>
      </c>
      <c r="U16" s="33"/>
      <c r="V16" s="30">
        <v>0</v>
      </c>
      <c r="W16" s="31">
        <v>0</v>
      </c>
      <c r="X16" s="31">
        <v>0</v>
      </c>
      <c r="Y16" s="31">
        <v>0</v>
      </c>
      <c r="Z16" s="31">
        <v>51</v>
      </c>
      <c r="AA16" s="31">
        <v>0</v>
      </c>
      <c r="AB16" s="32">
        <v>51</v>
      </c>
      <c r="AC16" s="35"/>
      <c r="AD16" s="36"/>
      <c r="AE16" s="2"/>
    </row>
    <row r="17" spans="1:30" s="2" customFormat="1" ht="22.5" customHeight="1">
      <c r="A17" s="37"/>
      <c r="B17" s="38"/>
      <c r="C17" s="39"/>
      <c r="D17" s="39"/>
      <c r="E17" s="40"/>
      <c r="F17" s="41"/>
      <c r="G17" s="38"/>
      <c r="H17" s="42"/>
      <c r="I17" s="43"/>
      <c r="J17" s="44"/>
      <c r="K17" s="44"/>
      <c r="L17" s="45"/>
      <c r="M17" s="46"/>
      <c r="N17" s="47"/>
      <c r="O17" s="48"/>
      <c r="P17" s="43"/>
      <c r="Q17" s="44"/>
      <c r="R17" s="44"/>
      <c r="S17" s="44"/>
      <c r="T17" s="45"/>
      <c r="U17" s="46"/>
      <c r="V17" s="43"/>
      <c r="W17" s="44"/>
      <c r="X17" s="44"/>
      <c r="Y17" s="44"/>
      <c r="Z17" s="44"/>
      <c r="AA17" s="44"/>
      <c r="AB17" s="45"/>
      <c r="AC17" s="48"/>
      <c r="AD17" s="49">
        <v>132706</v>
      </c>
    </row>
    <row r="18" spans="1:31" ht="15" customHeight="1">
      <c r="A18" s="25">
        <v>8</v>
      </c>
      <c r="B18" s="26" t="s">
        <v>53</v>
      </c>
      <c r="C18" s="27"/>
      <c r="D18" s="27" t="s">
        <v>54</v>
      </c>
      <c r="E18" s="28">
        <v>90127</v>
      </c>
      <c r="F18" s="29" t="s">
        <v>27</v>
      </c>
      <c r="G18" s="26" t="s">
        <v>55</v>
      </c>
      <c r="I18" s="30">
        <v>6603</v>
      </c>
      <c r="J18" s="31">
        <v>0</v>
      </c>
      <c r="K18" s="31">
        <v>0</v>
      </c>
      <c r="L18" s="32">
        <v>6603</v>
      </c>
      <c r="M18" s="33"/>
      <c r="N18" s="34">
        <v>5946</v>
      </c>
      <c r="O18" s="35"/>
      <c r="P18" s="30">
        <v>0</v>
      </c>
      <c r="Q18" s="31">
        <v>0</v>
      </c>
      <c r="R18" s="31">
        <v>0</v>
      </c>
      <c r="S18" s="31">
        <v>0</v>
      </c>
      <c r="T18" s="32">
        <v>0</v>
      </c>
      <c r="U18" s="33"/>
      <c r="V18" s="30">
        <v>0</v>
      </c>
      <c r="W18" s="31">
        <v>0</v>
      </c>
      <c r="X18" s="31">
        <v>0</v>
      </c>
      <c r="Y18" s="31">
        <v>0</v>
      </c>
      <c r="Z18" s="31">
        <v>4</v>
      </c>
      <c r="AA18" s="31">
        <v>62</v>
      </c>
      <c r="AB18" s="32">
        <v>4</v>
      </c>
      <c r="AC18" s="35"/>
      <c r="AD18" s="36"/>
      <c r="AE18" s="2"/>
    </row>
    <row r="19" spans="1:30" s="2" customFormat="1" ht="22.5" customHeight="1">
      <c r="A19" s="37"/>
      <c r="B19" s="38"/>
      <c r="C19" s="39"/>
      <c r="D19" s="39"/>
      <c r="E19" s="40"/>
      <c r="F19" s="41"/>
      <c r="G19" s="38"/>
      <c r="H19" s="42"/>
      <c r="I19" s="43"/>
      <c r="J19" s="44"/>
      <c r="K19" s="44"/>
      <c r="L19" s="45"/>
      <c r="M19" s="46"/>
      <c r="N19" s="47"/>
      <c r="O19" s="48"/>
      <c r="P19" s="43"/>
      <c r="Q19" s="44"/>
      <c r="R19" s="44"/>
      <c r="S19" s="44"/>
      <c r="T19" s="45"/>
      <c r="U19" s="46"/>
      <c r="V19" s="43"/>
      <c r="W19" s="44"/>
      <c r="X19" s="44"/>
      <c r="Y19" s="44"/>
      <c r="Z19" s="44"/>
      <c r="AA19" s="44"/>
      <c r="AB19" s="45"/>
      <c r="AC19" s="48"/>
      <c r="AD19" s="49">
        <v>12553</v>
      </c>
    </row>
    <row r="20" spans="1:31" ht="15" customHeight="1">
      <c r="A20" s="25">
        <v>9</v>
      </c>
      <c r="B20" s="26" t="s">
        <v>56</v>
      </c>
      <c r="C20" s="27"/>
      <c r="D20" s="27" t="s">
        <v>57</v>
      </c>
      <c r="E20" s="28">
        <v>90128</v>
      </c>
      <c r="F20" s="29" t="s">
        <v>27</v>
      </c>
      <c r="G20" s="26" t="s">
        <v>58</v>
      </c>
      <c r="I20" s="30">
        <v>59763</v>
      </c>
      <c r="J20" s="31">
        <v>10</v>
      </c>
      <c r="K20" s="31">
        <v>0</v>
      </c>
      <c r="L20" s="32">
        <v>59773</v>
      </c>
      <c r="M20" s="33"/>
      <c r="N20" s="34">
        <v>9816</v>
      </c>
      <c r="O20" s="35"/>
      <c r="P20" s="30">
        <v>0</v>
      </c>
      <c r="Q20" s="31">
        <v>2</v>
      </c>
      <c r="R20" s="31" t="s">
        <v>59</v>
      </c>
      <c r="S20" s="31">
        <v>30</v>
      </c>
      <c r="T20" s="32">
        <v>32</v>
      </c>
      <c r="U20" s="33"/>
      <c r="V20" s="30">
        <v>11</v>
      </c>
      <c r="W20" s="31">
        <v>0</v>
      </c>
      <c r="X20" s="31">
        <v>572</v>
      </c>
      <c r="Y20" s="31">
        <v>0</v>
      </c>
      <c r="Z20" s="31">
        <v>107</v>
      </c>
      <c r="AA20" s="31">
        <v>122</v>
      </c>
      <c r="AB20" s="32">
        <v>690</v>
      </c>
      <c r="AC20" s="35"/>
      <c r="AD20" s="36"/>
      <c r="AE20" s="2"/>
    </row>
    <row r="21" spans="1:30" s="2" customFormat="1" ht="22.5" customHeight="1">
      <c r="A21" s="37"/>
      <c r="B21" s="38"/>
      <c r="C21" s="39"/>
      <c r="D21" s="39"/>
      <c r="E21" s="40"/>
      <c r="F21" s="41"/>
      <c r="G21" s="38"/>
      <c r="H21" s="42"/>
      <c r="I21" s="43"/>
      <c r="J21" s="44"/>
      <c r="K21" s="44"/>
      <c r="L21" s="45"/>
      <c r="M21" s="46"/>
      <c r="N21" s="47"/>
      <c r="O21" s="48"/>
      <c r="P21" s="43"/>
      <c r="Q21" s="44"/>
      <c r="R21" s="44"/>
      <c r="S21" s="44"/>
      <c r="T21" s="45"/>
      <c r="U21" s="46"/>
      <c r="V21" s="43"/>
      <c r="W21" s="44"/>
      <c r="X21" s="44"/>
      <c r="Y21" s="44"/>
      <c r="Z21" s="44"/>
      <c r="AA21" s="44"/>
      <c r="AB21" s="45"/>
      <c r="AC21" s="48"/>
      <c r="AD21" s="49">
        <v>70311</v>
      </c>
    </row>
    <row r="22" spans="1:31" ht="12.75">
      <c r="A22" s="25">
        <v>10</v>
      </c>
      <c r="B22" s="26" t="s">
        <v>60</v>
      </c>
      <c r="C22" s="27" t="s">
        <v>61</v>
      </c>
      <c r="D22" s="27" t="s">
        <v>62</v>
      </c>
      <c r="E22" s="28">
        <v>90123</v>
      </c>
      <c r="F22" s="29" t="s">
        <v>27</v>
      </c>
      <c r="G22" s="26" t="s">
        <v>63</v>
      </c>
      <c r="I22" s="30">
        <v>5180</v>
      </c>
      <c r="J22" s="31">
        <v>0</v>
      </c>
      <c r="K22" s="31">
        <v>0</v>
      </c>
      <c r="L22" s="32">
        <v>5180</v>
      </c>
      <c r="M22" s="33"/>
      <c r="N22" s="34">
        <v>30</v>
      </c>
      <c r="O22" s="35"/>
      <c r="P22" s="30">
        <v>0</v>
      </c>
      <c r="Q22" s="31">
        <v>0</v>
      </c>
      <c r="R22" s="31">
        <v>0</v>
      </c>
      <c r="S22" s="31">
        <v>0</v>
      </c>
      <c r="T22" s="32">
        <v>0</v>
      </c>
      <c r="U22" s="33"/>
      <c r="V22" s="30">
        <v>0</v>
      </c>
      <c r="W22" s="31">
        <v>0</v>
      </c>
      <c r="X22" s="31">
        <v>24</v>
      </c>
      <c r="Y22" s="31">
        <v>0</v>
      </c>
      <c r="Z22" s="31">
        <v>12</v>
      </c>
      <c r="AA22" s="31">
        <v>102</v>
      </c>
      <c r="AB22" s="32">
        <v>36</v>
      </c>
      <c r="AC22" s="35"/>
      <c r="AD22" s="36"/>
      <c r="AE22" s="2"/>
    </row>
    <row r="23" spans="1:31" ht="15" customHeight="1">
      <c r="A23" s="25">
        <v>10</v>
      </c>
      <c r="B23" s="26" t="s">
        <v>60</v>
      </c>
      <c r="C23" s="27" t="s">
        <v>64</v>
      </c>
      <c r="D23" s="27" t="s">
        <v>65</v>
      </c>
      <c r="E23" s="28">
        <v>90123</v>
      </c>
      <c r="F23" s="29" t="s">
        <v>27</v>
      </c>
      <c r="G23" s="26" t="s">
        <v>63</v>
      </c>
      <c r="I23" s="30">
        <v>5006</v>
      </c>
      <c r="J23" s="31">
        <v>0</v>
      </c>
      <c r="K23" s="31">
        <v>0</v>
      </c>
      <c r="L23" s="32">
        <v>5006</v>
      </c>
      <c r="M23" s="33"/>
      <c r="N23" s="34">
        <v>858</v>
      </c>
      <c r="O23" s="35"/>
      <c r="P23" s="30">
        <v>0</v>
      </c>
      <c r="Q23" s="31">
        <v>0</v>
      </c>
      <c r="R23" s="31">
        <v>0</v>
      </c>
      <c r="S23" s="31">
        <v>0</v>
      </c>
      <c r="T23" s="32">
        <v>0</v>
      </c>
      <c r="U23" s="33"/>
      <c r="V23" s="30">
        <v>0</v>
      </c>
      <c r="W23" s="31">
        <v>0</v>
      </c>
      <c r="X23" s="31">
        <v>8</v>
      </c>
      <c r="Y23" s="31">
        <v>0</v>
      </c>
      <c r="Z23" s="31">
        <v>0</v>
      </c>
      <c r="AA23" s="31">
        <v>37</v>
      </c>
      <c r="AB23" s="32">
        <v>8</v>
      </c>
      <c r="AC23" s="35"/>
      <c r="AD23" s="36"/>
      <c r="AE23" s="2"/>
    </row>
    <row r="24" spans="1:31" ht="15" customHeight="1">
      <c r="A24" s="25">
        <v>10</v>
      </c>
      <c r="B24" s="26" t="s">
        <v>60</v>
      </c>
      <c r="C24" s="27" t="s">
        <v>66</v>
      </c>
      <c r="D24" s="27" t="s">
        <v>67</v>
      </c>
      <c r="E24" s="28">
        <v>90123</v>
      </c>
      <c r="F24" s="29" t="s">
        <v>27</v>
      </c>
      <c r="G24" s="26" t="s">
        <v>63</v>
      </c>
      <c r="I24" s="30">
        <v>4956</v>
      </c>
      <c r="J24" s="31">
        <v>0</v>
      </c>
      <c r="K24" s="31">
        <v>0</v>
      </c>
      <c r="L24" s="32">
        <v>4956</v>
      </c>
      <c r="M24" s="33"/>
      <c r="N24" s="34">
        <v>3094</v>
      </c>
      <c r="O24" s="35"/>
      <c r="P24" s="30">
        <v>0</v>
      </c>
      <c r="Q24" s="31">
        <v>0</v>
      </c>
      <c r="R24" s="31">
        <v>0</v>
      </c>
      <c r="S24" s="31">
        <v>0</v>
      </c>
      <c r="T24" s="32">
        <v>0</v>
      </c>
      <c r="U24" s="33"/>
      <c r="V24" s="30">
        <v>0</v>
      </c>
      <c r="W24" s="31">
        <v>820</v>
      </c>
      <c r="X24" s="31">
        <v>0</v>
      </c>
      <c r="Y24" s="31">
        <v>0</v>
      </c>
      <c r="Z24" s="31">
        <v>96</v>
      </c>
      <c r="AA24" s="31">
        <v>105</v>
      </c>
      <c r="AB24" s="32">
        <v>96</v>
      </c>
      <c r="AC24" s="35"/>
      <c r="AD24" s="36"/>
      <c r="AE24" s="2"/>
    </row>
    <row r="25" spans="1:30" s="2" customFormat="1" ht="22.5" customHeight="1">
      <c r="A25" s="37"/>
      <c r="B25" s="38"/>
      <c r="C25" s="39"/>
      <c r="D25" s="39"/>
      <c r="E25" s="40"/>
      <c r="F25" s="41"/>
      <c r="G25" s="38"/>
      <c r="H25" s="42"/>
      <c r="I25" s="43"/>
      <c r="J25" s="44"/>
      <c r="K25" s="44"/>
      <c r="L25" s="45"/>
      <c r="M25" s="46"/>
      <c r="N25" s="47"/>
      <c r="O25" s="48"/>
      <c r="P25" s="43"/>
      <c r="Q25" s="44"/>
      <c r="R25" s="44"/>
      <c r="S25" s="44"/>
      <c r="T25" s="45"/>
      <c r="U25" s="46"/>
      <c r="V25" s="43"/>
      <c r="W25" s="44"/>
      <c r="X25" s="44"/>
      <c r="Y25" s="44"/>
      <c r="Z25" s="44"/>
      <c r="AA25" s="44"/>
      <c r="AB25" s="45"/>
      <c r="AC25" s="48"/>
      <c r="AD25" s="49">
        <v>19264</v>
      </c>
    </row>
    <row r="26" spans="1:31" ht="15" customHeight="1">
      <c r="A26" s="25">
        <v>11</v>
      </c>
      <c r="B26" s="26" t="s">
        <v>68</v>
      </c>
      <c r="C26" s="27"/>
      <c r="D26" s="27" t="s">
        <v>69</v>
      </c>
      <c r="E26" s="28">
        <v>90146</v>
      </c>
      <c r="F26" s="29" t="s">
        <v>27</v>
      </c>
      <c r="G26" s="26" t="s">
        <v>70</v>
      </c>
      <c r="I26" s="30">
        <v>4106</v>
      </c>
      <c r="J26" s="31">
        <v>0</v>
      </c>
      <c r="K26" s="31">
        <v>0</v>
      </c>
      <c r="L26" s="32">
        <v>4106</v>
      </c>
      <c r="M26" s="33"/>
      <c r="N26" s="34">
        <v>378</v>
      </c>
      <c r="O26" s="35"/>
      <c r="P26" s="30">
        <v>0</v>
      </c>
      <c r="Q26" s="31">
        <v>0</v>
      </c>
      <c r="R26" s="31">
        <v>0</v>
      </c>
      <c r="S26" s="31">
        <v>0</v>
      </c>
      <c r="T26" s="32">
        <v>0</v>
      </c>
      <c r="U26" s="33"/>
      <c r="V26" s="30">
        <v>0</v>
      </c>
      <c r="W26" s="31">
        <v>0</v>
      </c>
      <c r="X26" s="31">
        <v>23</v>
      </c>
      <c r="Y26" s="31">
        <v>0</v>
      </c>
      <c r="Z26" s="31">
        <v>10</v>
      </c>
      <c r="AA26" s="31">
        <v>162</v>
      </c>
      <c r="AB26" s="32">
        <v>33</v>
      </c>
      <c r="AC26" s="35"/>
      <c r="AD26" s="36"/>
      <c r="AE26" s="2"/>
    </row>
    <row r="27" spans="1:30" s="2" customFormat="1" ht="22.5" customHeight="1">
      <c r="A27" s="37"/>
      <c r="B27" s="38"/>
      <c r="C27" s="39"/>
      <c r="D27" s="39"/>
      <c r="E27" s="40"/>
      <c r="F27" s="41"/>
      <c r="G27" s="51"/>
      <c r="H27" s="42"/>
      <c r="I27" s="52"/>
      <c r="J27" s="53"/>
      <c r="K27" s="53"/>
      <c r="L27" s="54"/>
      <c r="M27" s="55"/>
      <c r="N27" s="56"/>
      <c r="O27" s="48"/>
      <c r="P27" s="52"/>
      <c r="Q27" s="53"/>
      <c r="R27" s="53"/>
      <c r="S27" s="53"/>
      <c r="T27" s="54"/>
      <c r="U27" s="55"/>
      <c r="V27" s="52"/>
      <c r="W27" s="53"/>
      <c r="X27" s="53"/>
      <c r="Y27" s="53"/>
      <c r="Z27" s="53"/>
      <c r="AA27" s="53"/>
      <c r="AB27" s="54"/>
      <c r="AC27" s="48"/>
      <c r="AD27" s="57">
        <v>4517</v>
      </c>
    </row>
    <row r="28" spans="1:30" s="2" customFormat="1" ht="15" customHeight="1">
      <c r="A28" s="25">
        <v>12</v>
      </c>
      <c r="B28" s="26" t="s">
        <v>71</v>
      </c>
      <c r="C28" s="27"/>
      <c r="D28" s="27" t="s">
        <v>72</v>
      </c>
      <c r="E28" s="28">
        <v>90134</v>
      </c>
      <c r="F28" s="29" t="s">
        <v>27</v>
      </c>
      <c r="G28" s="26" t="s">
        <v>73</v>
      </c>
      <c r="H28" s="58"/>
      <c r="I28" s="31">
        <v>12680</v>
      </c>
      <c r="J28" s="31">
        <v>0</v>
      </c>
      <c r="K28" s="31">
        <v>0</v>
      </c>
      <c r="L28" s="31">
        <v>12680</v>
      </c>
      <c r="M28" s="59"/>
      <c r="N28" s="31">
        <v>1704</v>
      </c>
      <c r="O28" s="59"/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59"/>
      <c r="V28" s="31">
        <v>0</v>
      </c>
      <c r="W28" s="31">
        <v>0</v>
      </c>
      <c r="X28" s="31">
        <v>77</v>
      </c>
      <c r="Y28" s="31">
        <v>0</v>
      </c>
      <c r="Z28" s="31">
        <v>52</v>
      </c>
      <c r="AA28" s="31">
        <v>47</v>
      </c>
      <c r="AB28" s="31">
        <v>129</v>
      </c>
      <c r="AC28" s="59"/>
      <c r="AD28" s="60"/>
    </row>
    <row r="29" spans="1:30" ht="22.5" customHeight="1">
      <c r="A29" s="61"/>
      <c r="B29" s="62"/>
      <c r="C29" s="63"/>
      <c r="D29" s="63"/>
      <c r="E29" s="64"/>
      <c r="F29" s="65"/>
      <c r="G29" s="66"/>
      <c r="H29" s="67"/>
      <c r="I29" s="68"/>
      <c r="J29" s="69"/>
      <c r="K29" s="69"/>
      <c r="L29" s="70"/>
      <c r="M29" s="71"/>
      <c r="N29" s="72"/>
      <c r="O29" s="71"/>
      <c r="P29" s="68"/>
      <c r="Q29" s="69"/>
      <c r="R29" s="69"/>
      <c r="S29" s="69"/>
      <c r="T29" s="70"/>
      <c r="U29" s="71"/>
      <c r="V29" s="68"/>
      <c r="W29" s="69"/>
      <c r="X29" s="69"/>
      <c r="Y29" s="69"/>
      <c r="Z29" s="69"/>
      <c r="AA29" s="69"/>
      <c r="AB29" s="70"/>
      <c r="AC29" s="71"/>
      <c r="AD29" s="73">
        <v>14513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workbookViewId="0" topLeftCell="C1">
      <selection activeCell="C1" sqref="C1:L63"/>
    </sheetView>
  </sheetViews>
  <sheetFormatPr defaultColWidth="9.140625" defaultRowHeight="12.75"/>
  <cols>
    <col min="1" max="1" width="18.57421875" style="28" customWidth="1"/>
    <col min="2" max="2" width="11.28125" style="1" customWidth="1"/>
    <col min="3" max="3" width="24.00390625" style="0" customWidth="1"/>
    <col min="4" max="4" width="18.57421875" style="0" customWidth="1"/>
    <col min="5" max="6" width="13.8515625" style="74" customWidth="1"/>
    <col min="7" max="8" width="11.8515625" style="74" customWidth="1"/>
    <col min="9" max="9" width="11.8515625" style="75" customWidth="1"/>
    <col min="10" max="10" width="11.8515625" style="76" customWidth="1"/>
    <col min="11" max="11" width="12.57421875" style="76" customWidth="1"/>
    <col min="12" max="12" width="12.7109375" style="76" customWidth="1"/>
  </cols>
  <sheetData>
    <row r="1" spans="1:12" ht="64.5" customHeight="1">
      <c r="A1" s="77" t="s">
        <v>74</v>
      </c>
      <c r="B1" s="78" t="s">
        <v>75</v>
      </c>
      <c r="C1" s="79" t="s">
        <v>76</v>
      </c>
      <c r="D1" s="80" t="s">
        <v>77</v>
      </c>
      <c r="E1" s="81" t="s">
        <v>78</v>
      </c>
      <c r="F1" s="82" t="s">
        <v>79</v>
      </c>
      <c r="G1" s="83" t="s">
        <v>80</v>
      </c>
      <c r="H1" s="83" t="s">
        <v>81</v>
      </c>
      <c r="I1" s="84" t="s">
        <v>82</v>
      </c>
      <c r="J1" s="84" t="s">
        <v>83</v>
      </c>
      <c r="K1" s="85" t="s">
        <v>84</v>
      </c>
      <c r="L1" s="86" t="s">
        <v>85</v>
      </c>
    </row>
    <row r="2" spans="1:12" ht="12.75" customHeight="1">
      <c r="A2" s="87" t="s">
        <v>86</v>
      </c>
      <c r="B2" s="88" t="s">
        <v>87</v>
      </c>
      <c r="C2" s="89" t="s">
        <v>88</v>
      </c>
      <c r="D2" s="90" t="s">
        <v>89</v>
      </c>
      <c r="E2" s="91">
        <v>53147</v>
      </c>
      <c r="F2" s="92">
        <v>1552</v>
      </c>
      <c r="G2" s="92">
        <v>75140</v>
      </c>
      <c r="H2" s="92">
        <v>3203</v>
      </c>
      <c r="I2" s="93">
        <v>86555</v>
      </c>
      <c r="J2" s="92">
        <v>4851</v>
      </c>
      <c r="K2" s="92">
        <v>16350</v>
      </c>
      <c r="L2" s="92">
        <v>19368</v>
      </c>
    </row>
    <row r="3" spans="1:12" ht="27" customHeight="1">
      <c r="A3" s="87"/>
      <c r="B3" s="88"/>
      <c r="C3" s="89"/>
      <c r="D3" s="90"/>
      <c r="E3" s="91"/>
      <c r="F3" s="92"/>
      <c r="G3" s="92"/>
      <c r="H3" s="92"/>
      <c r="I3" s="93"/>
      <c r="J3" s="92"/>
      <c r="K3" s="92"/>
      <c r="L3" s="92"/>
    </row>
    <row r="4" spans="1:12" ht="36" customHeight="1">
      <c r="A4" s="87"/>
      <c r="B4" s="88" t="s">
        <v>90</v>
      </c>
      <c r="C4" s="94" t="s">
        <v>91</v>
      </c>
      <c r="D4" s="95" t="s">
        <v>92</v>
      </c>
      <c r="E4" s="74">
        <v>27685</v>
      </c>
      <c r="F4" s="76">
        <v>2430</v>
      </c>
      <c r="G4" s="76">
        <v>23116</v>
      </c>
      <c r="H4" s="76">
        <v>570</v>
      </c>
      <c r="I4" s="75">
        <v>38321</v>
      </c>
      <c r="J4" s="76">
        <v>6164</v>
      </c>
      <c r="K4" s="76">
        <v>9354</v>
      </c>
      <c r="L4" s="76">
        <v>13367</v>
      </c>
    </row>
    <row r="5" spans="1:12" ht="12.75" customHeight="1">
      <c r="A5" s="87"/>
      <c r="B5" s="96" t="s">
        <v>93</v>
      </c>
      <c r="C5" s="97" t="s">
        <v>94</v>
      </c>
      <c r="D5" s="90" t="s">
        <v>95</v>
      </c>
      <c r="E5" s="98">
        <v>18629</v>
      </c>
      <c r="F5" s="92">
        <v>270</v>
      </c>
      <c r="G5" s="92">
        <v>25766</v>
      </c>
      <c r="H5" s="92">
        <v>269</v>
      </c>
      <c r="I5" s="93">
        <v>28893</v>
      </c>
      <c r="J5" s="92">
        <v>2182</v>
      </c>
      <c r="K5" s="92">
        <v>326</v>
      </c>
      <c r="L5" s="92">
        <v>2054</v>
      </c>
    </row>
    <row r="6" spans="1:12" ht="12.75">
      <c r="A6" s="87"/>
      <c r="B6" s="96"/>
      <c r="C6" s="97"/>
      <c r="D6" s="90"/>
      <c r="E6" s="98"/>
      <c r="F6" s="92"/>
      <c r="G6" s="92"/>
      <c r="H6" s="92"/>
      <c r="I6" s="93"/>
      <c r="J6" s="92"/>
      <c r="K6" s="92"/>
      <c r="L6" s="92"/>
    </row>
    <row r="7" spans="1:12" ht="12.75">
      <c r="A7" s="87"/>
      <c r="B7" s="96"/>
      <c r="C7" s="97"/>
      <c r="D7" s="90"/>
      <c r="E7" s="98"/>
      <c r="F7" s="92"/>
      <c r="G7" s="92"/>
      <c r="H7" s="92"/>
      <c r="I7" s="93"/>
      <c r="J7" s="92"/>
      <c r="K7" s="92"/>
      <c r="L7" s="92"/>
    </row>
    <row r="8" spans="1:12" ht="12.75">
      <c r="A8" s="87"/>
      <c r="B8" s="96"/>
      <c r="C8" s="97"/>
      <c r="D8" s="90"/>
      <c r="E8" s="98"/>
      <c r="F8" s="92"/>
      <c r="G8" s="92"/>
      <c r="H8" s="92"/>
      <c r="I8" s="93"/>
      <c r="J8" s="92"/>
      <c r="K8" s="92"/>
      <c r="L8" s="92"/>
    </row>
    <row r="9" spans="1:12" ht="12" customHeight="1">
      <c r="A9" s="87"/>
      <c r="B9" s="96"/>
      <c r="C9" s="97"/>
      <c r="D9" s="90"/>
      <c r="E9" s="98"/>
      <c r="F9" s="92"/>
      <c r="G9" s="92"/>
      <c r="H9" s="92"/>
      <c r="I9" s="93"/>
      <c r="J9" s="92"/>
      <c r="K9" s="92"/>
      <c r="L9" s="92"/>
    </row>
    <row r="10" spans="1:12" ht="12.75" customHeight="1">
      <c r="A10" s="87"/>
      <c r="B10" s="96" t="s">
        <v>96</v>
      </c>
      <c r="C10" s="94" t="s">
        <v>97</v>
      </c>
      <c r="D10" s="90" t="s">
        <v>98</v>
      </c>
      <c r="E10" s="98">
        <v>33558</v>
      </c>
      <c r="F10" s="92">
        <v>630</v>
      </c>
      <c r="G10" s="92">
        <v>39496</v>
      </c>
      <c r="H10" s="92">
        <v>723</v>
      </c>
      <c r="I10" s="93">
        <v>45913</v>
      </c>
      <c r="J10" s="92">
        <v>1363</v>
      </c>
      <c r="K10" s="92">
        <v>894</v>
      </c>
      <c r="L10" s="92">
        <v>1310</v>
      </c>
    </row>
    <row r="11" spans="1:12" ht="12.75">
      <c r="A11" s="87"/>
      <c r="B11" s="96"/>
      <c r="C11" s="94"/>
      <c r="D11" s="90"/>
      <c r="E11" s="98"/>
      <c r="F11" s="92"/>
      <c r="G11" s="92"/>
      <c r="H11" s="92"/>
      <c r="I11" s="93"/>
      <c r="J11" s="92"/>
      <c r="K11" s="92"/>
      <c r="L11" s="92"/>
    </row>
    <row r="12" spans="1:12" ht="12.75">
      <c r="A12" s="87"/>
      <c r="B12" s="96"/>
      <c r="C12" s="94"/>
      <c r="D12" s="90"/>
      <c r="E12" s="98"/>
      <c r="F12" s="92"/>
      <c r="G12" s="92"/>
      <c r="H12" s="92"/>
      <c r="I12" s="93"/>
      <c r="J12" s="92"/>
      <c r="K12" s="92"/>
      <c r="L12" s="92"/>
    </row>
    <row r="13" spans="1:12" ht="12.75">
      <c r="A13" s="87"/>
      <c r="B13" s="96"/>
      <c r="C13" s="94"/>
      <c r="D13" s="90"/>
      <c r="E13" s="98"/>
      <c r="F13" s="92"/>
      <c r="G13" s="92"/>
      <c r="H13" s="92"/>
      <c r="I13" s="93"/>
      <c r="J13" s="92"/>
      <c r="K13" s="92"/>
      <c r="L13" s="92"/>
    </row>
    <row r="14" spans="1:12" ht="12.75" customHeight="1">
      <c r="A14" s="87"/>
      <c r="B14" s="96" t="s">
        <v>99</v>
      </c>
      <c r="C14" s="94" t="s">
        <v>100</v>
      </c>
      <c r="D14" s="90"/>
      <c r="E14" s="98">
        <v>13027</v>
      </c>
      <c r="F14" s="92">
        <v>200</v>
      </c>
      <c r="G14" s="92">
        <v>12606</v>
      </c>
      <c r="H14" s="92">
        <v>169</v>
      </c>
      <c r="I14" s="93">
        <v>15131</v>
      </c>
      <c r="J14" s="92">
        <v>399</v>
      </c>
      <c r="K14" s="92">
        <v>247</v>
      </c>
      <c r="L14" s="92">
        <v>856</v>
      </c>
    </row>
    <row r="15" spans="1:12" ht="12.75">
      <c r="A15" s="87"/>
      <c r="B15" s="96"/>
      <c r="C15" s="94"/>
      <c r="D15" s="90"/>
      <c r="E15" s="98"/>
      <c r="F15" s="92"/>
      <c r="G15" s="92"/>
      <c r="H15" s="92"/>
      <c r="I15" s="93"/>
      <c r="J15" s="92"/>
      <c r="K15" s="92"/>
      <c r="L15" s="92"/>
    </row>
    <row r="16" spans="1:12" ht="12.75">
      <c r="A16" s="87"/>
      <c r="B16" s="96"/>
      <c r="C16" s="94"/>
      <c r="D16" s="90"/>
      <c r="E16" s="98"/>
      <c r="F16" s="92"/>
      <c r="G16" s="92"/>
      <c r="H16" s="92"/>
      <c r="I16" s="93"/>
      <c r="J16" s="92"/>
      <c r="K16" s="92"/>
      <c r="L16" s="92"/>
    </row>
    <row r="17" spans="1:12" ht="27" customHeight="1">
      <c r="A17" s="87"/>
      <c r="B17" s="96"/>
      <c r="C17" s="94"/>
      <c r="D17" s="90"/>
      <c r="E17" s="98"/>
      <c r="F17" s="92"/>
      <c r="G17" s="92"/>
      <c r="H17" s="92"/>
      <c r="I17" s="93"/>
      <c r="J17" s="92"/>
      <c r="K17" s="92"/>
      <c r="L17" s="92"/>
    </row>
    <row r="18" spans="1:12" ht="12.75" customHeight="1">
      <c r="A18" s="87"/>
      <c r="B18" s="96" t="s">
        <v>101</v>
      </c>
      <c r="C18" s="94" t="s">
        <v>102</v>
      </c>
      <c r="D18" s="90" t="s">
        <v>103</v>
      </c>
      <c r="E18" s="98">
        <v>27614</v>
      </c>
      <c r="F18" s="92">
        <v>369</v>
      </c>
      <c r="G18" s="92">
        <v>43334</v>
      </c>
      <c r="H18" s="92">
        <v>286</v>
      </c>
      <c r="I18" s="93">
        <v>43848</v>
      </c>
      <c r="J18" s="92">
        <v>1051</v>
      </c>
      <c r="K18" s="92">
        <v>404</v>
      </c>
      <c r="L18" s="92">
        <v>12338</v>
      </c>
    </row>
    <row r="19" spans="1:12" ht="39.75" customHeight="1">
      <c r="A19" s="87"/>
      <c r="B19" s="96"/>
      <c r="C19" s="94"/>
      <c r="D19" s="90"/>
      <c r="E19" s="98"/>
      <c r="F19" s="92"/>
      <c r="G19" s="92"/>
      <c r="H19" s="92"/>
      <c r="I19" s="93"/>
      <c r="J19" s="92"/>
      <c r="K19" s="92"/>
      <c r="L19" s="92"/>
    </row>
    <row r="20" spans="1:12" ht="12.75" customHeight="1">
      <c r="A20" s="99" t="s">
        <v>104</v>
      </c>
      <c r="B20" s="100" t="s">
        <v>105</v>
      </c>
      <c r="C20" s="89" t="s">
        <v>106</v>
      </c>
      <c r="D20" s="90" t="s">
        <v>107</v>
      </c>
      <c r="E20" s="98">
        <v>7715</v>
      </c>
      <c r="F20" s="92">
        <v>343</v>
      </c>
      <c r="G20" s="92">
        <v>17773</v>
      </c>
      <c r="H20" s="92">
        <v>220</v>
      </c>
      <c r="I20" s="93">
        <v>17800</v>
      </c>
      <c r="J20" s="92">
        <v>2895</v>
      </c>
      <c r="K20" s="92">
        <v>2020</v>
      </c>
      <c r="L20" s="92">
        <v>4658</v>
      </c>
    </row>
    <row r="21" spans="1:12" ht="12.75">
      <c r="A21" s="99"/>
      <c r="B21" s="100"/>
      <c r="C21" s="89"/>
      <c r="D21" s="90"/>
      <c r="E21" s="98"/>
      <c r="F21" s="92"/>
      <c r="G21" s="92"/>
      <c r="H21" s="92"/>
      <c r="I21" s="93"/>
      <c r="J21" s="92"/>
      <c r="K21" s="92"/>
      <c r="L21" s="92"/>
    </row>
    <row r="22" spans="1:12" ht="12" customHeight="1">
      <c r="A22" s="99"/>
      <c r="B22" s="100"/>
      <c r="C22" s="89"/>
      <c r="D22" s="90"/>
      <c r="E22" s="98"/>
      <c r="F22" s="92"/>
      <c r="G22" s="92"/>
      <c r="H22" s="92"/>
      <c r="I22" s="93"/>
      <c r="J22" s="92"/>
      <c r="K22" s="92"/>
      <c r="L22" s="92"/>
    </row>
    <row r="23" spans="1:12" ht="12.75" customHeight="1">
      <c r="A23" s="99"/>
      <c r="B23" s="101" t="s">
        <v>108</v>
      </c>
      <c r="C23" s="94" t="s">
        <v>109</v>
      </c>
      <c r="D23" s="90" t="s">
        <v>110</v>
      </c>
      <c r="E23" s="98">
        <v>865</v>
      </c>
      <c r="F23" s="92">
        <v>312</v>
      </c>
      <c r="G23" s="92">
        <v>3325</v>
      </c>
      <c r="H23" s="92">
        <v>519</v>
      </c>
      <c r="I23" s="93">
        <v>3801</v>
      </c>
      <c r="J23" s="92">
        <v>3429</v>
      </c>
      <c r="K23" s="92">
        <v>5</v>
      </c>
      <c r="L23" s="92">
        <v>10</v>
      </c>
    </row>
    <row r="24" spans="1:12" ht="12.75">
      <c r="A24" s="99"/>
      <c r="B24" s="101"/>
      <c r="C24" s="94"/>
      <c r="D24" s="90"/>
      <c r="E24" s="98"/>
      <c r="F24" s="92"/>
      <c r="G24" s="92"/>
      <c r="H24" s="92"/>
      <c r="I24" s="93"/>
      <c r="J24" s="92"/>
      <c r="K24" s="92"/>
      <c r="L24" s="92"/>
    </row>
    <row r="25" spans="1:12" ht="12.75">
      <c r="A25" s="99"/>
      <c r="B25" s="101"/>
      <c r="C25" s="94"/>
      <c r="D25" s="90"/>
      <c r="E25" s="98"/>
      <c r="F25" s="92"/>
      <c r="G25" s="92"/>
      <c r="H25" s="92"/>
      <c r="I25" s="93"/>
      <c r="J25" s="92"/>
      <c r="K25" s="92"/>
      <c r="L25" s="92"/>
    </row>
    <row r="26" spans="1:12" ht="12.75">
      <c r="A26" s="99"/>
      <c r="B26" s="101"/>
      <c r="C26" s="94"/>
      <c r="D26" s="90"/>
      <c r="E26" s="98"/>
      <c r="F26" s="92"/>
      <c r="G26" s="92"/>
      <c r="H26" s="92"/>
      <c r="I26" s="93"/>
      <c r="J26" s="92"/>
      <c r="K26" s="92"/>
      <c r="L26" s="92"/>
    </row>
    <row r="27" spans="1:12" ht="2.25" customHeight="1">
      <c r="A27" s="99"/>
      <c r="B27" s="101"/>
      <c r="C27" s="94"/>
      <c r="D27" s="90"/>
      <c r="E27" s="98"/>
      <c r="F27" s="92"/>
      <c r="G27" s="92"/>
      <c r="H27" s="92"/>
      <c r="I27" s="93"/>
      <c r="J27" s="92"/>
      <c r="K27" s="92"/>
      <c r="L27" s="92"/>
    </row>
    <row r="28" spans="1:12" ht="12.75" customHeight="1">
      <c r="A28" s="99"/>
      <c r="B28" s="101" t="s">
        <v>111</v>
      </c>
      <c r="C28" s="102" t="s">
        <v>112</v>
      </c>
      <c r="D28" s="90" t="s">
        <v>113</v>
      </c>
      <c r="E28" s="98">
        <v>1828</v>
      </c>
      <c r="F28" s="92">
        <v>951</v>
      </c>
      <c r="G28" s="92">
        <v>3342</v>
      </c>
      <c r="H28" s="92">
        <v>508</v>
      </c>
      <c r="I28" s="93">
        <v>3361</v>
      </c>
      <c r="J28" s="92">
        <v>2625</v>
      </c>
      <c r="K28" s="92">
        <v>170</v>
      </c>
      <c r="L28" s="92">
        <v>146</v>
      </c>
    </row>
    <row r="29" spans="1:12" ht="39" customHeight="1">
      <c r="A29" s="99"/>
      <c r="B29" s="101"/>
      <c r="C29" s="102"/>
      <c r="D29" s="90"/>
      <c r="E29" s="98"/>
      <c r="F29" s="92"/>
      <c r="G29" s="92"/>
      <c r="H29" s="92"/>
      <c r="I29" s="93"/>
      <c r="J29" s="92"/>
      <c r="K29" s="92"/>
      <c r="L29" s="92"/>
    </row>
    <row r="30" spans="1:12" ht="12.75" customHeight="1">
      <c r="A30" s="103" t="s">
        <v>114</v>
      </c>
      <c r="B30" s="96" t="s">
        <v>115</v>
      </c>
      <c r="C30" s="104" t="s">
        <v>116</v>
      </c>
      <c r="D30" s="90" t="s">
        <v>117</v>
      </c>
      <c r="E30" s="98">
        <v>136954</v>
      </c>
      <c r="F30" s="92">
        <v>3923</v>
      </c>
      <c r="G30" s="92">
        <v>211219</v>
      </c>
      <c r="H30" s="92">
        <v>5358</v>
      </c>
      <c r="I30" s="93">
        <v>223770</v>
      </c>
      <c r="J30" s="92">
        <v>17811</v>
      </c>
      <c r="K30" s="92">
        <v>28185</v>
      </c>
      <c r="L30" s="92">
        <v>17542</v>
      </c>
    </row>
    <row r="31" spans="1:12" ht="12.75">
      <c r="A31" s="103"/>
      <c r="B31" s="96"/>
      <c r="C31" s="104"/>
      <c r="D31" s="90"/>
      <c r="E31" s="98"/>
      <c r="F31" s="92"/>
      <c r="G31" s="92"/>
      <c r="H31" s="92"/>
      <c r="I31" s="93"/>
      <c r="J31" s="92"/>
      <c r="K31" s="92"/>
      <c r="L31" s="92"/>
    </row>
    <row r="32" spans="1:12" ht="12.75">
      <c r="A32" s="103"/>
      <c r="B32" s="96"/>
      <c r="C32" s="104"/>
      <c r="D32" s="90"/>
      <c r="E32" s="98"/>
      <c r="F32" s="92"/>
      <c r="G32" s="92"/>
      <c r="H32" s="92"/>
      <c r="I32" s="93"/>
      <c r="J32" s="92"/>
      <c r="K32" s="92"/>
      <c r="L32" s="92"/>
    </row>
    <row r="33" spans="1:12" ht="30" customHeight="1">
      <c r="A33" s="103"/>
      <c r="B33" s="96" t="s">
        <v>118</v>
      </c>
      <c r="C33" s="104" t="s">
        <v>119</v>
      </c>
      <c r="D33" s="90" t="s">
        <v>120</v>
      </c>
      <c r="E33" s="98">
        <v>10560</v>
      </c>
      <c r="F33" s="92">
        <v>657</v>
      </c>
      <c r="G33" s="92">
        <v>15617</v>
      </c>
      <c r="H33" s="92">
        <v>1088</v>
      </c>
      <c r="I33" s="93">
        <v>16017</v>
      </c>
      <c r="J33" s="92">
        <v>1199</v>
      </c>
      <c r="K33" s="92">
        <v>734</v>
      </c>
      <c r="L33" s="92">
        <v>2804</v>
      </c>
    </row>
    <row r="34" spans="1:12" ht="13.5" customHeight="1">
      <c r="A34" s="103"/>
      <c r="B34" s="96"/>
      <c r="C34" s="104"/>
      <c r="D34" s="90"/>
      <c r="E34" s="98"/>
      <c r="F34" s="92"/>
      <c r="G34" s="92"/>
      <c r="H34" s="92"/>
      <c r="I34" s="93"/>
      <c r="J34" s="92"/>
      <c r="K34" s="92"/>
      <c r="L34" s="92"/>
    </row>
    <row r="35" spans="1:12" ht="38.25" customHeight="1">
      <c r="A35" s="103"/>
      <c r="B35" s="96" t="s">
        <v>121</v>
      </c>
      <c r="C35" s="105" t="s">
        <v>122</v>
      </c>
      <c r="D35" s="95"/>
      <c r="E35" s="74">
        <v>3923</v>
      </c>
      <c r="F35" s="76">
        <v>2</v>
      </c>
      <c r="G35" s="76">
        <v>4652</v>
      </c>
      <c r="H35" s="76">
        <v>2</v>
      </c>
      <c r="I35" s="75">
        <v>5710</v>
      </c>
      <c r="J35" s="76">
        <v>5</v>
      </c>
      <c r="K35" s="76">
        <v>108</v>
      </c>
      <c r="L35" s="76">
        <v>1236</v>
      </c>
    </row>
    <row r="36" spans="1:12" ht="12.75" customHeight="1">
      <c r="A36" s="106" t="s">
        <v>123</v>
      </c>
      <c r="B36" s="96" t="s">
        <v>124</v>
      </c>
      <c r="C36" s="94" t="s">
        <v>125</v>
      </c>
      <c r="D36" s="90" t="s">
        <v>126</v>
      </c>
      <c r="E36" s="98">
        <v>29276</v>
      </c>
      <c r="F36" s="92">
        <v>486</v>
      </c>
      <c r="G36" s="92">
        <v>37942</v>
      </c>
      <c r="H36" s="92">
        <v>168</v>
      </c>
      <c r="I36" s="93">
        <v>39743</v>
      </c>
      <c r="J36" s="92">
        <v>920</v>
      </c>
      <c r="K36" s="92">
        <v>616</v>
      </c>
      <c r="L36" s="92">
        <v>5088</v>
      </c>
    </row>
    <row r="37" spans="1:12" ht="12.75">
      <c r="A37" s="106"/>
      <c r="B37" s="96"/>
      <c r="C37" s="94"/>
      <c r="D37" s="90"/>
      <c r="E37" s="98"/>
      <c r="F37" s="92"/>
      <c r="G37" s="92"/>
      <c r="H37" s="92"/>
      <c r="I37" s="92"/>
      <c r="J37" s="92"/>
      <c r="K37" s="92"/>
      <c r="L37" s="92"/>
    </row>
    <row r="38" spans="1:12" ht="12.75">
      <c r="A38" s="106"/>
      <c r="B38" s="96"/>
      <c r="C38" s="94"/>
      <c r="D38" s="90"/>
      <c r="E38" s="98"/>
      <c r="F38" s="92"/>
      <c r="G38" s="92"/>
      <c r="H38" s="92"/>
      <c r="I38" s="92"/>
      <c r="J38" s="92"/>
      <c r="K38" s="92"/>
      <c r="L38" s="92"/>
    </row>
    <row r="39" spans="1:12" ht="11.25" customHeight="1">
      <c r="A39" s="106"/>
      <c r="B39" s="96"/>
      <c r="C39" s="94"/>
      <c r="D39" s="90"/>
      <c r="E39" s="98"/>
      <c r="F39" s="92"/>
      <c r="G39" s="92"/>
      <c r="H39" s="92"/>
      <c r="I39" s="92"/>
      <c r="J39" s="92"/>
      <c r="K39" s="92"/>
      <c r="L39" s="92"/>
    </row>
    <row r="40" spans="1:12" ht="12.75">
      <c r="A40" s="106"/>
      <c r="B40" s="96"/>
      <c r="C40" s="94"/>
      <c r="D40" s="90"/>
      <c r="E40" s="98"/>
      <c r="F40" s="92"/>
      <c r="G40" s="92"/>
      <c r="H40" s="92"/>
      <c r="I40" s="92"/>
      <c r="J40" s="92"/>
      <c r="K40" s="92"/>
      <c r="L40" s="92"/>
    </row>
    <row r="41" spans="1:12" ht="12.75">
      <c r="A41" s="106"/>
      <c r="B41" s="96"/>
      <c r="C41" s="94"/>
      <c r="D41" s="90"/>
      <c r="E41" s="98"/>
      <c r="F41" s="92"/>
      <c r="G41" s="92"/>
      <c r="H41" s="92"/>
      <c r="I41" s="92"/>
      <c r="J41" s="92"/>
      <c r="K41" s="92"/>
      <c r="L41" s="92"/>
    </row>
    <row r="42" spans="1:12" ht="12.75" customHeight="1">
      <c r="A42" s="106"/>
      <c r="B42" s="96" t="s">
        <v>127</v>
      </c>
      <c r="C42" s="94" t="s">
        <v>128</v>
      </c>
      <c r="D42" s="90" t="s">
        <v>129</v>
      </c>
      <c r="E42" s="98">
        <v>9232</v>
      </c>
      <c r="F42" s="92">
        <v>135</v>
      </c>
      <c r="G42" s="92">
        <v>11375</v>
      </c>
      <c r="H42" s="92">
        <v>120</v>
      </c>
      <c r="I42" s="93">
        <v>12885</v>
      </c>
      <c r="J42" s="92">
        <v>268</v>
      </c>
      <c r="K42" s="92">
        <v>392</v>
      </c>
      <c r="L42" s="92">
        <v>2593</v>
      </c>
    </row>
    <row r="43" spans="1:12" ht="17.25" customHeight="1">
      <c r="A43" s="106"/>
      <c r="B43" s="96"/>
      <c r="C43" s="94"/>
      <c r="D43" s="90"/>
      <c r="E43" s="98"/>
      <c r="F43" s="92"/>
      <c r="G43" s="92"/>
      <c r="H43" s="92"/>
      <c r="I43" s="93"/>
      <c r="J43" s="92"/>
      <c r="K43" s="92"/>
      <c r="L43" s="92"/>
    </row>
    <row r="44" spans="1:12" ht="12.75">
      <c r="A44" s="106"/>
      <c r="B44" s="107" t="s">
        <v>130</v>
      </c>
      <c r="C44" s="108" t="s">
        <v>131</v>
      </c>
      <c r="D44" s="95" t="s">
        <v>132</v>
      </c>
      <c r="E44" s="74">
        <v>16673</v>
      </c>
      <c r="F44" s="76">
        <v>152</v>
      </c>
      <c r="G44" s="76">
        <v>21189</v>
      </c>
      <c r="H44" s="76">
        <v>73</v>
      </c>
      <c r="I44" s="109">
        <v>22467</v>
      </c>
      <c r="J44" s="76">
        <v>566</v>
      </c>
      <c r="K44" s="76">
        <v>1671</v>
      </c>
      <c r="L44" s="76">
        <v>1482</v>
      </c>
    </row>
    <row r="45" spans="1:12" ht="12.75" customHeight="1">
      <c r="A45" s="106"/>
      <c r="B45" s="96" t="s">
        <v>133</v>
      </c>
      <c r="C45" s="104" t="s">
        <v>134</v>
      </c>
      <c r="D45" s="90" t="s">
        <v>135</v>
      </c>
      <c r="E45" s="98">
        <v>12492</v>
      </c>
      <c r="F45" s="92">
        <v>1048</v>
      </c>
      <c r="G45" s="92">
        <v>12504</v>
      </c>
      <c r="H45" s="92">
        <v>140</v>
      </c>
      <c r="I45" s="93">
        <v>16492</v>
      </c>
      <c r="J45" s="92">
        <v>1382</v>
      </c>
      <c r="K45" s="92">
        <v>619</v>
      </c>
      <c r="L45" s="92">
        <v>3833</v>
      </c>
    </row>
    <row r="46" spans="1:12" ht="12.75">
      <c r="A46" s="106"/>
      <c r="B46" s="96"/>
      <c r="C46" s="104"/>
      <c r="D46" s="90"/>
      <c r="E46" s="98"/>
      <c r="F46" s="92"/>
      <c r="G46" s="92"/>
      <c r="H46" s="92"/>
      <c r="I46" s="93"/>
      <c r="J46" s="92"/>
      <c r="K46" s="92"/>
      <c r="L46" s="92"/>
    </row>
    <row r="47" spans="1:12" ht="12.75">
      <c r="A47" s="106"/>
      <c r="B47" s="96"/>
      <c r="C47" s="104"/>
      <c r="D47" s="90"/>
      <c r="E47" s="98"/>
      <c r="F47" s="92"/>
      <c r="G47" s="92"/>
      <c r="H47" s="92"/>
      <c r="I47" s="93"/>
      <c r="J47" s="92"/>
      <c r="K47" s="92"/>
      <c r="L47" s="92"/>
    </row>
    <row r="48" spans="1:12" ht="12.75" customHeight="1">
      <c r="A48" s="106"/>
      <c r="B48" s="110" t="s">
        <v>136</v>
      </c>
      <c r="C48" s="104" t="s">
        <v>137</v>
      </c>
      <c r="D48" s="90" t="s">
        <v>138</v>
      </c>
      <c r="E48" s="98">
        <v>34775</v>
      </c>
      <c r="F48" s="92">
        <v>801</v>
      </c>
      <c r="G48" s="92">
        <v>50696</v>
      </c>
      <c r="H48" s="92">
        <v>177</v>
      </c>
      <c r="I48" s="93">
        <v>57805</v>
      </c>
      <c r="J48" s="92">
        <v>2382</v>
      </c>
      <c r="K48" s="92">
        <v>2725</v>
      </c>
      <c r="L48" s="92">
        <v>6597</v>
      </c>
    </row>
    <row r="49" spans="1:12" ht="12.75">
      <c r="A49" s="106"/>
      <c r="B49" s="110"/>
      <c r="C49" s="104"/>
      <c r="D49" s="90"/>
      <c r="E49" s="98"/>
      <c r="F49" s="92"/>
      <c r="G49" s="92"/>
      <c r="H49" s="92"/>
      <c r="I49" s="93"/>
      <c r="J49" s="92"/>
      <c r="K49" s="92"/>
      <c r="L49" s="92"/>
    </row>
    <row r="50" spans="1:12" ht="12.75">
      <c r="A50" s="106"/>
      <c r="B50" s="110"/>
      <c r="C50" s="104"/>
      <c r="D50" s="90"/>
      <c r="E50" s="98"/>
      <c r="F50" s="92"/>
      <c r="G50" s="92"/>
      <c r="H50" s="92"/>
      <c r="I50" s="93"/>
      <c r="J50" s="92"/>
      <c r="K50" s="92"/>
      <c r="L50" s="92"/>
    </row>
    <row r="51" spans="1:12" ht="12.75">
      <c r="A51" s="106"/>
      <c r="B51" s="110"/>
      <c r="C51" s="104"/>
      <c r="D51" s="90"/>
      <c r="E51" s="98"/>
      <c r="F51" s="92"/>
      <c r="G51" s="92"/>
      <c r="H51" s="92"/>
      <c r="I51" s="93"/>
      <c r="J51" s="92"/>
      <c r="K51" s="92"/>
      <c r="L51" s="92"/>
    </row>
    <row r="52" spans="1:12" ht="12.75" customHeight="1">
      <c r="A52" s="111" t="s">
        <v>139</v>
      </c>
      <c r="B52" s="96" t="s">
        <v>140</v>
      </c>
      <c r="C52" s="112" t="s">
        <v>141</v>
      </c>
      <c r="D52" s="90" t="s">
        <v>142</v>
      </c>
      <c r="E52" s="98">
        <v>317579</v>
      </c>
      <c r="F52" s="92">
        <v>3757</v>
      </c>
      <c r="G52" s="92">
        <v>438876</v>
      </c>
      <c r="H52" s="92">
        <v>4529</v>
      </c>
      <c r="I52" s="93">
        <v>446373</v>
      </c>
      <c r="J52" s="92">
        <v>13054</v>
      </c>
      <c r="K52" s="92">
        <v>26800</v>
      </c>
      <c r="L52" s="92">
        <v>41637</v>
      </c>
    </row>
    <row r="53" spans="1:12" ht="12.75">
      <c r="A53" s="111"/>
      <c r="B53" s="96"/>
      <c r="C53" s="112"/>
      <c r="D53" s="90"/>
      <c r="E53" s="98"/>
      <c r="F53" s="92"/>
      <c r="G53" s="92"/>
      <c r="H53" s="92"/>
      <c r="I53" s="93"/>
      <c r="J53" s="92"/>
      <c r="K53" s="92"/>
      <c r="L53" s="92"/>
    </row>
    <row r="54" spans="1:12" ht="12.75">
      <c r="A54" s="111"/>
      <c r="B54" s="96"/>
      <c r="C54" s="112"/>
      <c r="D54" s="90"/>
      <c r="E54" s="98"/>
      <c r="F54" s="92"/>
      <c r="G54" s="92"/>
      <c r="H54" s="92"/>
      <c r="I54" s="93"/>
      <c r="J54" s="92"/>
      <c r="K54" s="92"/>
      <c r="L54" s="92"/>
    </row>
    <row r="55" spans="1:12" ht="7.5" customHeight="1">
      <c r="A55" s="111"/>
      <c r="B55" s="96"/>
      <c r="C55" s="112"/>
      <c r="D55" s="90" t="s">
        <v>143</v>
      </c>
      <c r="E55" s="98"/>
      <c r="F55" s="92"/>
      <c r="G55" s="92"/>
      <c r="H55" s="92"/>
      <c r="I55" s="93"/>
      <c r="J55" s="92"/>
      <c r="K55" s="92"/>
      <c r="L55" s="92"/>
    </row>
    <row r="56" spans="1:12" ht="12" customHeight="1">
      <c r="A56" s="111"/>
      <c r="B56" s="96"/>
      <c r="C56" s="112"/>
      <c r="D56" s="90"/>
      <c r="E56" s="98"/>
      <c r="F56" s="92"/>
      <c r="G56" s="92"/>
      <c r="H56" s="92"/>
      <c r="I56" s="93"/>
      <c r="J56" s="92"/>
      <c r="K56" s="92"/>
      <c r="L56" s="92"/>
    </row>
    <row r="57" spans="1:12" ht="3" customHeight="1">
      <c r="A57" s="111"/>
      <c r="B57" s="96"/>
      <c r="C57" s="112"/>
      <c r="D57" s="90"/>
      <c r="E57" s="98"/>
      <c r="F57" s="92"/>
      <c r="G57" s="92"/>
      <c r="H57" s="92"/>
      <c r="I57" s="93"/>
      <c r="J57" s="92"/>
      <c r="K57" s="92"/>
      <c r="L57" s="92"/>
    </row>
    <row r="58" spans="1:12" ht="12.75" customHeight="1">
      <c r="A58" s="111"/>
      <c r="B58" s="113" t="s">
        <v>144</v>
      </c>
      <c r="C58" s="102" t="s">
        <v>145</v>
      </c>
      <c r="D58" s="114" t="s">
        <v>146</v>
      </c>
      <c r="E58" s="98">
        <v>15286</v>
      </c>
      <c r="F58" s="92">
        <v>563</v>
      </c>
      <c r="G58" s="92">
        <v>18898</v>
      </c>
      <c r="H58" s="92">
        <v>423</v>
      </c>
      <c r="I58" s="93">
        <v>18995</v>
      </c>
      <c r="J58" s="92">
        <v>1372</v>
      </c>
      <c r="K58" s="92">
        <v>542</v>
      </c>
      <c r="L58" s="92">
        <v>3888</v>
      </c>
    </row>
    <row r="59" spans="1:12" ht="12.75">
      <c r="A59" s="111"/>
      <c r="B59" s="113"/>
      <c r="C59" s="102"/>
      <c r="D59" s="114"/>
      <c r="E59" s="98"/>
      <c r="F59" s="92"/>
      <c r="G59" s="92"/>
      <c r="H59" s="92"/>
      <c r="I59" s="93"/>
      <c r="J59" s="92"/>
      <c r="K59" s="92"/>
      <c r="L59" s="92"/>
    </row>
    <row r="60" spans="1:12" ht="24" customHeight="1">
      <c r="A60" s="111"/>
      <c r="B60" s="113"/>
      <c r="C60" s="102"/>
      <c r="D60" s="114"/>
      <c r="E60" s="98"/>
      <c r="F60" s="92"/>
      <c r="G60" s="92"/>
      <c r="H60" s="92"/>
      <c r="I60" s="93"/>
      <c r="J60" s="92"/>
      <c r="K60" s="92"/>
      <c r="L60" s="92"/>
    </row>
    <row r="61" spans="2:12" ht="16.5" customHeight="1">
      <c r="B61" s="96" t="s">
        <v>147</v>
      </c>
      <c r="C61" s="115" t="s">
        <v>148</v>
      </c>
      <c r="D61" s="95" t="s">
        <v>149</v>
      </c>
      <c r="E61" s="116">
        <v>13978</v>
      </c>
      <c r="F61" s="76">
        <v>304</v>
      </c>
      <c r="G61" s="76">
        <v>18173</v>
      </c>
      <c r="H61" s="76">
        <v>544</v>
      </c>
      <c r="I61" s="75">
        <v>18182</v>
      </c>
      <c r="J61" s="76">
        <v>807</v>
      </c>
      <c r="K61" s="76">
        <v>439</v>
      </c>
      <c r="L61" s="76">
        <v>1455</v>
      </c>
    </row>
    <row r="62" spans="2:12" ht="21" customHeight="1">
      <c r="B62" s="96" t="s">
        <v>150</v>
      </c>
      <c r="C62" s="115" t="s">
        <v>151</v>
      </c>
      <c r="D62" s="95" t="s">
        <v>152</v>
      </c>
      <c r="E62" s="116">
        <v>25448</v>
      </c>
      <c r="F62" s="76">
        <v>238</v>
      </c>
      <c r="G62" s="76">
        <v>37599</v>
      </c>
      <c r="H62" s="76">
        <v>1204</v>
      </c>
      <c r="I62" s="75">
        <v>38917</v>
      </c>
      <c r="J62" s="76">
        <v>1059</v>
      </c>
      <c r="K62" s="76">
        <v>8</v>
      </c>
      <c r="L62" s="76">
        <v>463</v>
      </c>
    </row>
    <row r="63" spans="1:12" ht="12.75">
      <c r="A63" s="117" t="s">
        <v>153</v>
      </c>
      <c r="B63" s="28"/>
      <c r="C63" s="95"/>
      <c r="D63" s="95"/>
      <c r="E63" s="118">
        <f>SUM(E2:E62)</f>
        <v>810244</v>
      </c>
      <c r="F63" s="118">
        <f>SUM(F2:F62)</f>
        <v>19123</v>
      </c>
      <c r="G63" s="118">
        <f>SUM(G2:G62)</f>
        <v>1122638</v>
      </c>
      <c r="H63" s="118">
        <f>SUM(H2:H62)</f>
        <v>20293</v>
      </c>
      <c r="I63" s="119">
        <f>SUM(I2:I62)</f>
        <v>1200979</v>
      </c>
      <c r="J63" s="118">
        <v>65791</v>
      </c>
      <c r="K63" s="118">
        <f>SUM(K2:K58)</f>
        <v>92162</v>
      </c>
      <c r="L63" s="118">
        <f>SUM(L2:L58)</f>
        <v>140807</v>
      </c>
    </row>
    <row r="64" spans="1:12" ht="12.75">
      <c r="A64" s="120"/>
      <c r="I64" s="121"/>
      <c r="J64" s="122"/>
      <c r="K64" s="122"/>
      <c r="L64" s="122"/>
    </row>
    <row r="65" spans="1:12" ht="12.75">
      <c r="A65" s="120"/>
      <c r="I65" s="121"/>
      <c r="J65" s="122"/>
      <c r="K65" s="122"/>
      <c r="L65" s="122"/>
    </row>
    <row r="66" spans="1:12" ht="12.75">
      <c r="A66" s="120"/>
      <c r="I66" s="121"/>
      <c r="J66" s="122"/>
      <c r="K66" s="122"/>
      <c r="L66" s="122"/>
    </row>
    <row r="67" spans="1:12" ht="12.75">
      <c r="A67" s="120"/>
      <c r="I67" s="121"/>
      <c r="J67" s="122"/>
      <c r="K67" s="122"/>
      <c r="L67" s="122"/>
    </row>
    <row r="68" spans="1:12" ht="12.75">
      <c r="A68" s="120"/>
      <c r="I68" s="121"/>
      <c r="J68" s="122"/>
      <c r="K68" s="122"/>
      <c r="L68" s="122"/>
    </row>
    <row r="69" spans="1:12" ht="12.75">
      <c r="A69" s="120"/>
      <c r="I69" s="121"/>
      <c r="J69" s="122"/>
      <c r="K69" s="122"/>
      <c r="L69" s="122"/>
    </row>
    <row r="70" spans="1:12" ht="12.75">
      <c r="A70" s="120"/>
      <c r="I70" s="121"/>
      <c r="J70" s="122"/>
      <c r="K70" s="122"/>
      <c r="L70" s="122"/>
    </row>
    <row r="71" spans="1:12" ht="12.75">
      <c r="A71" s="120"/>
      <c r="I71" s="121"/>
      <c r="J71" s="122"/>
      <c r="K71" s="122"/>
      <c r="L71" s="122"/>
    </row>
    <row r="72" spans="1:12" ht="12.75">
      <c r="A72" s="120"/>
      <c r="I72" s="121"/>
      <c r="J72" s="122"/>
      <c r="K72" s="122"/>
      <c r="L72" s="122"/>
    </row>
    <row r="73" spans="1:12" ht="12.75">
      <c r="A73" s="120"/>
      <c r="I73" s="121"/>
      <c r="J73" s="122"/>
      <c r="K73" s="122"/>
      <c r="L73" s="122"/>
    </row>
    <row r="74" spans="1:12" ht="12.75">
      <c r="A74" s="120"/>
      <c r="I74" s="121"/>
      <c r="J74" s="122"/>
      <c r="K74" s="122"/>
      <c r="L74" s="122"/>
    </row>
    <row r="75" spans="1:12" ht="12.75">
      <c r="A75" s="120"/>
      <c r="I75" s="121"/>
      <c r="J75" s="122"/>
      <c r="K75" s="122"/>
      <c r="L75" s="122"/>
    </row>
    <row r="76" spans="1:12" ht="12.75">
      <c r="A76" s="120"/>
      <c r="I76" s="121"/>
      <c r="J76" s="122"/>
      <c r="K76" s="122"/>
      <c r="L76" s="122"/>
    </row>
    <row r="77" spans="1:12" ht="12.75">
      <c r="A77" s="120"/>
      <c r="I77" s="121"/>
      <c r="J77" s="122"/>
      <c r="K77" s="122"/>
      <c r="L77" s="122"/>
    </row>
    <row r="78" spans="1:12" ht="12.75">
      <c r="A78" s="120"/>
      <c r="I78" s="121"/>
      <c r="J78" s="122"/>
      <c r="K78" s="122"/>
      <c r="L78" s="122"/>
    </row>
    <row r="79" spans="1:12" ht="12.75">
      <c r="A79" s="120"/>
      <c r="I79" s="121"/>
      <c r="J79" s="122"/>
      <c r="K79" s="122"/>
      <c r="L79" s="122"/>
    </row>
    <row r="80" spans="1:12" ht="12.75">
      <c r="A80" s="120"/>
      <c r="I80" s="121"/>
      <c r="J80" s="122"/>
      <c r="K80" s="122"/>
      <c r="L80" s="122"/>
    </row>
    <row r="81" spans="1:12" ht="12.75">
      <c r="A81" s="120"/>
      <c r="I81" s="121"/>
      <c r="J81" s="122"/>
      <c r="K81" s="122"/>
      <c r="L81" s="122"/>
    </row>
    <row r="82" spans="1:12" ht="12.75">
      <c r="A82" s="120"/>
      <c r="I82" s="121"/>
      <c r="J82" s="122"/>
      <c r="K82" s="122"/>
      <c r="L82" s="122"/>
    </row>
    <row r="83" spans="1:12" ht="12.75">
      <c r="A83" s="120"/>
      <c r="I83" s="121"/>
      <c r="J83" s="122"/>
      <c r="K83" s="122"/>
      <c r="L83" s="122"/>
    </row>
    <row r="84" spans="1:12" ht="12.75">
      <c r="A84" s="120"/>
      <c r="I84" s="121"/>
      <c r="J84" s="122"/>
      <c r="K84" s="122"/>
      <c r="L84" s="122"/>
    </row>
    <row r="85" spans="1:12" ht="12.75">
      <c r="A85" s="120"/>
      <c r="I85" s="121"/>
      <c r="J85" s="122"/>
      <c r="K85" s="122"/>
      <c r="L85" s="122"/>
    </row>
    <row r="86" spans="1:12" ht="12.75">
      <c r="A86" s="120"/>
      <c r="I86" s="121"/>
      <c r="J86" s="122"/>
      <c r="K86" s="122"/>
      <c r="L86" s="122"/>
    </row>
    <row r="87" spans="1:12" ht="12.75">
      <c r="A87" s="120"/>
      <c r="I87" s="121"/>
      <c r="J87" s="122"/>
      <c r="K87" s="122"/>
      <c r="L87" s="122"/>
    </row>
    <row r="88" spans="1:12" ht="12.75">
      <c r="A88" s="120"/>
      <c r="I88" s="121"/>
      <c r="J88" s="122"/>
      <c r="K88" s="122"/>
      <c r="L88" s="122"/>
    </row>
    <row r="89" spans="1:12" ht="12.75">
      <c r="A89" s="120"/>
      <c r="I89" s="121"/>
      <c r="J89" s="122"/>
      <c r="K89" s="122"/>
      <c r="L89" s="122"/>
    </row>
    <row r="90" spans="1:12" ht="12.75">
      <c r="A90" s="120"/>
      <c r="I90" s="121"/>
      <c r="J90" s="122"/>
      <c r="K90" s="122"/>
      <c r="L90" s="122"/>
    </row>
    <row r="91" spans="1:12" ht="12.75">
      <c r="A91" s="120"/>
      <c r="I91" s="121"/>
      <c r="J91" s="122"/>
      <c r="K91" s="122"/>
      <c r="L91" s="122"/>
    </row>
    <row r="92" spans="1:12" ht="12.75">
      <c r="A92" s="120"/>
      <c r="I92" s="121"/>
      <c r="J92" s="122"/>
      <c r="K92" s="122"/>
      <c r="L92" s="122"/>
    </row>
    <row r="93" spans="1:12" ht="12.75">
      <c r="A93" s="120"/>
      <c r="I93" s="121"/>
      <c r="J93" s="122"/>
      <c r="K93" s="122"/>
      <c r="L93" s="122"/>
    </row>
    <row r="94" spans="1:12" ht="12.75">
      <c r="A94" s="120"/>
      <c r="I94" s="121"/>
      <c r="J94" s="122"/>
      <c r="K94" s="122"/>
      <c r="L94" s="122"/>
    </row>
    <row r="95" spans="1:12" ht="12.75">
      <c r="A95" s="120"/>
      <c r="I95" s="121"/>
      <c r="J95" s="122"/>
      <c r="K95" s="122"/>
      <c r="L95" s="122"/>
    </row>
    <row r="96" spans="1:12" ht="12.75">
      <c r="A96" s="120"/>
      <c r="I96" s="121"/>
      <c r="J96" s="122"/>
      <c r="K96" s="122"/>
      <c r="L96" s="122"/>
    </row>
    <row r="97" spans="1:12" ht="12.75">
      <c r="A97" s="120"/>
      <c r="I97" s="121"/>
      <c r="J97" s="122"/>
      <c r="K97" s="122"/>
      <c r="L97" s="122"/>
    </row>
    <row r="98" spans="1:12" ht="12.75">
      <c r="A98" s="120"/>
      <c r="I98" s="121"/>
      <c r="J98" s="122"/>
      <c r="K98" s="122"/>
      <c r="L98" s="122"/>
    </row>
    <row r="99" spans="1:12" ht="12.75">
      <c r="A99" s="120"/>
      <c r="I99" s="121"/>
      <c r="J99" s="122"/>
      <c r="K99" s="122"/>
      <c r="L99" s="122"/>
    </row>
    <row r="100" spans="1:12" ht="12.75">
      <c r="A100" s="120"/>
      <c r="I100" s="121"/>
      <c r="J100" s="122"/>
      <c r="K100" s="122"/>
      <c r="L100" s="122"/>
    </row>
    <row r="101" spans="1:12" ht="12.75">
      <c r="A101" s="120"/>
      <c r="I101" s="121"/>
      <c r="J101" s="122"/>
      <c r="K101" s="122"/>
      <c r="L101" s="122"/>
    </row>
    <row r="102" spans="1:12" ht="12.75">
      <c r="A102" s="120"/>
      <c r="I102" s="121"/>
      <c r="J102" s="122"/>
      <c r="K102" s="122"/>
      <c r="L102" s="122"/>
    </row>
    <row r="103" spans="1:12" ht="12.75">
      <c r="A103" s="120"/>
      <c r="I103" s="121"/>
      <c r="J103" s="122"/>
      <c r="K103" s="122"/>
      <c r="L103" s="122"/>
    </row>
    <row r="104" spans="1:12" ht="12.75">
      <c r="A104" s="120"/>
      <c r="I104" s="121"/>
      <c r="J104" s="122"/>
      <c r="K104" s="122"/>
      <c r="L104" s="122"/>
    </row>
    <row r="105" spans="1:12" ht="12.75">
      <c r="A105" s="120"/>
      <c r="I105" s="121"/>
      <c r="J105" s="122"/>
      <c r="K105" s="122"/>
      <c r="L105" s="122"/>
    </row>
    <row r="106" spans="1:12" ht="12.75">
      <c r="A106" s="123"/>
      <c r="I106" s="121"/>
      <c r="J106" s="122"/>
      <c r="K106" s="122"/>
      <c r="L106" s="122"/>
    </row>
    <row r="107" spans="9:12" ht="12.75">
      <c r="I107" s="121"/>
      <c r="J107" s="122"/>
      <c r="K107" s="122"/>
      <c r="L107" s="122"/>
    </row>
    <row r="108" spans="9:12" ht="12.75">
      <c r="I108" s="121"/>
      <c r="J108" s="122"/>
      <c r="K108" s="122"/>
      <c r="L108" s="122"/>
    </row>
    <row r="109" spans="9:12" ht="12.75">
      <c r="I109" s="121"/>
      <c r="J109" s="122"/>
      <c r="K109" s="122"/>
      <c r="L109" s="122"/>
    </row>
    <row r="110" spans="9:12" ht="12.75">
      <c r="I110" s="121"/>
      <c r="J110" s="122"/>
      <c r="K110" s="122"/>
      <c r="L110" s="122"/>
    </row>
    <row r="111" spans="9:12" ht="12.75">
      <c r="I111" s="121"/>
      <c r="J111" s="122"/>
      <c r="K111" s="122"/>
      <c r="L111" s="122"/>
    </row>
    <row r="112" spans="9:12" ht="12.75">
      <c r="I112" s="121"/>
      <c r="J112" s="122"/>
      <c r="K112" s="122"/>
      <c r="L112" s="122"/>
    </row>
    <row r="113" spans="9:12" ht="12.75">
      <c r="I113" s="121"/>
      <c r="J113" s="122"/>
      <c r="K113" s="122"/>
      <c r="L113" s="122"/>
    </row>
    <row r="114" spans="9:12" ht="12.75">
      <c r="I114" s="121"/>
      <c r="J114" s="122"/>
      <c r="K114" s="122"/>
      <c r="L114" s="122"/>
    </row>
    <row r="115" spans="9:12" ht="12.75">
      <c r="I115" s="121"/>
      <c r="J115" s="122"/>
      <c r="K115" s="122"/>
      <c r="L115" s="122"/>
    </row>
    <row r="116" spans="9:12" ht="12.75">
      <c r="I116" s="121"/>
      <c r="J116" s="122"/>
      <c r="K116" s="122"/>
      <c r="L116" s="122"/>
    </row>
  </sheetData>
  <sheetProtection selectLockedCells="1" selectUnlockedCells="1"/>
  <autoFilter ref="A1:L63"/>
  <mergeCells count="182">
    <mergeCell ref="A2:A19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A29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K27"/>
    <mergeCell ref="L23:L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A35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6:A5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B48:B51"/>
    <mergeCell ref="C48:C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A52:A60"/>
    <mergeCell ref="B52:B57"/>
    <mergeCell ref="C52:C57"/>
    <mergeCell ref="D52:D54"/>
    <mergeCell ref="E52:E57"/>
    <mergeCell ref="F52:F57"/>
    <mergeCell ref="G52:G57"/>
    <mergeCell ref="H52:H57"/>
    <mergeCell ref="I52:I57"/>
    <mergeCell ref="J52:J57"/>
    <mergeCell ref="K52:K57"/>
    <mergeCell ref="L52:L57"/>
    <mergeCell ref="D55:D57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</mergeCells>
  <printOptions/>
  <pageMargins left="0.7479166666666667" right="0.7479166666666667" top="0.9840277777777777" bottom="0.9840277777777777" header="0.5118055555555555" footer="0.5118055555555555"/>
  <pageSetup fitToHeight="1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4"/>
  <sheetViews>
    <sheetView zoomScale="80" zoomScaleNormal="80" workbookViewId="0" topLeftCell="A7">
      <selection activeCell="A1" activeCellId="1" sqref="C1:L63 A1"/>
    </sheetView>
  </sheetViews>
  <sheetFormatPr defaultColWidth="9.140625" defaultRowHeight="47.25" customHeight="1"/>
  <cols>
    <col min="1" max="1" width="8.28125" style="3" customWidth="1"/>
    <col min="2" max="2" width="13.57421875" style="124" customWidth="1"/>
    <col min="3" max="3" width="30.140625" style="3" customWidth="1"/>
    <col min="4" max="4" width="15.140625" style="125" customWidth="1"/>
    <col min="5" max="5" width="14.57421875" style="126" customWidth="1"/>
    <col min="6" max="6" width="15.00390625" style="127" customWidth="1"/>
    <col min="7" max="7" width="17.8515625" style="126" customWidth="1"/>
    <col min="8" max="8" width="14.8515625" style="127" customWidth="1"/>
    <col min="9" max="16384" width="9.140625" style="3" customWidth="1"/>
  </cols>
  <sheetData>
    <row r="1" spans="1:8" s="132" customFormat="1" ht="79.5" customHeight="1">
      <c r="A1" s="77" t="s">
        <v>154</v>
      </c>
      <c r="B1" s="128" t="s">
        <v>75</v>
      </c>
      <c r="C1" s="79" t="s">
        <v>76</v>
      </c>
      <c r="D1" s="80" t="s">
        <v>77</v>
      </c>
      <c r="E1" s="129" t="s">
        <v>155</v>
      </c>
      <c r="F1" s="130" t="s">
        <v>156</v>
      </c>
      <c r="G1" s="85" t="s">
        <v>157</v>
      </c>
      <c r="H1" s="131" t="s">
        <v>158</v>
      </c>
    </row>
    <row r="2" spans="1:8" ht="41.25" customHeight="1">
      <c r="A2" s="133">
        <v>1</v>
      </c>
      <c r="B2" s="134" t="s">
        <v>159</v>
      </c>
      <c r="C2" s="135" t="s">
        <v>160</v>
      </c>
      <c r="D2" s="136" t="s">
        <v>161</v>
      </c>
      <c r="E2" s="126">
        <v>29473</v>
      </c>
      <c r="F2" s="126">
        <v>43194</v>
      </c>
      <c r="G2" s="126">
        <v>205</v>
      </c>
      <c r="H2" s="126">
        <v>281</v>
      </c>
    </row>
    <row r="3" spans="1:8" ht="51" customHeight="1">
      <c r="A3" s="137">
        <v>2</v>
      </c>
      <c r="B3" s="138" t="s">
        <v>162</v>
      </c>
      <c r="C3" s="139" t="s">
        <v>163</v>
      </c>
      <c r="D3" s="136" t="s">
        <v>164</v>
      </c>
      <c r="E3" s="126">
        <v>101921</v>
      </c>
      <c r="F3" s="126">
        <v>131480</v>
      </c>
      <c r="G3" s="126">
        <v>3440</v>
      </c>
      <c r="H3" s="126">
        <v>8896</v>
      </c>
    </row>
    <row r="4" spans="1:8" ht="37.5" customHeight="1">
      <c r="A4" s="140">
        <v>3</v>
      </c>
      <c r="B4" s="141" t="s">
        <v>165</v>
      </c>
      <c r="C4" s="142" t="s">
        <v>166</v>
      </c>
      <c r="D4" s="136" t="s">
        <v>167</v>
      </c>
      <c r="E4" s="126">
        <v>1253</v>
      </c>
      <c r="F4" s="126">
        <v>1617</v>
      </c>
      <c r="G4" s="126">
        <v>0</v>
      </c>
      <c r="H4" s="126">
        <v>0</v>
      </c>
    </row>
    <row r="5" spans="1:8" ht="52.5" customHeight="1">
      <c r="A5" s="137">
        <v>4</v>
      </c>
      <c r="B5" s="138" t="s">
        <v>108</v>
      </c>
      <c r="C5" s="139" t="s">
        <v>168</v>
      </c>
      <c r="D5" s="136" t="s">
        <v>169</v>
      </c>
      <c r="E5" s="126">
        <v>342</v>
      </c>
      <c r="F5" s="126">
        <v>382</v>
      </c>
      <c r="G5" s="126">
        <v>0</v>
      </c>
      <c r="H5" s="126">
        <v>0</v>
      </c>
    </row>
    <row r="6" spans="1:8" ht="55.5" customHeight="1">
      <c r="A6" s="143">
        <v>5</v>
      </c>
      <c r="B6" s="144" t="s">
        <v>170</v>
      </c>
      <c r="C6" s="145" t="s">
        <v>171</v>
      </c>
      <c r="D6" s="136" t="s">
        <v>167</v>
      </c>
      <c r="E6" s="126">
        <v>979</v>
      </c>
      <c r="F6" s="126">
        <v>1126</v>
      </c>
      <c r="G6" s="126">
        <v>0</v>
      </c>
      <c r="H6" s="126">
        <v>0</v>
      </c>
    </row>
    <row r="7" spans="1:8" ht="61.5" customHeight="1">
      <c r="A7" s="133">
        <v>6</v>
      </c>
      <c r="B7" s="134" t="s">
        <v>172</v>
      </c>
      <c r="C7" s="135" t="s">
        <v>173</v>
      </c>
      <c r="D7" s="136" t="s">
        <v>167</v>
      </c>
      <c r="E7" s="126">
        <v>63</v>
      </c>
      <c r="F7" s="126">
        <v>63</v>
      </c>
      <c r="G7" s="126">
        <v>0</v>
      </c>
      <c r="H7" s="126">
        <v>0</v>
      </c>
    </row>
    <row r="8" spans="1:8" ht="50.25" customHeight="1">
      <c r="A8" s="137">
        <v>7</v>
      </c>
      <c r="B8" s="138" t="s">
        <v>93</v>
      </c>
      <c r="C8" s="139" t="s">
        <v>174</v>
      </c>
      <c r="D8" s="136" t="s">
        <v>175</v>
      </c>
      <c r="E8" s="126">
        <v>18138</v>
      </c>
      <c r="F8" s="126">
        <v>24339</v>
      </c>
      <c r="G8" s="126">
        <v>343</v>
      </c>
      <c r="H8" s="126">
        <v>1426</v>
      </c>
    </row>
    <row r="9" spans="1:8" ht="39" customHeight="1">
      <c r="A9" s="137">
        <v>8</v>
      </c>
      <c r="B9" s="138" t="s">
        <v>176</v>
      </c>
      <c r="C9" s="139" t="s">
        <v>177</v>
      </c>
      <c r="D9" s="136" t="s">
        <v>178</v>
      </c>
      <c r="E9" s="126">
        <v>2597</v>
      </c>
      <c r="F9" s="126">
        <v>4005</v>
      </c>
      <c r="G9" s="126">
        <v>49</v>
      </c>
      <c r="H9" s="126">
        <v>586</v>
      </c>
    </row>
    <row r="10" spans="1:8" ht="48.75" customHeight="1">
      <c r="A10" s="143">
        <v>9</v>
      </c>
      <c r="B10" s="144" t="s">
        <v>179</v>
      </c>
      <c r="C10" s="145" t="s">
        <v>180</v>
      </c>
      <c r="D10" s="136" t="s">
        <v>181</v>
      </c>
      <c r="E10" s="126">
        <v>32820</v>
      </c>
      <c r="F10" s="126">
        <v>38962</v>
      </c>
      <c r="G10" s="126">
        <v>713</v>
      </c>
      <c r="H10" s="126">
        <v>1264</v>
      </c>
    </row>
    <row r="11" spans="1:8" ht="62.25" customHeight="1">
      <c r="A11" s="136">
        <v>10</v>
      </c>
      <c r="B11" s="146" t="s">
        <v>182</v>
      </c>
      <c r="C11" s="147" t="s">
        <v>183</v>
      </c>
      <c r="D11" s="136" t="s">
        <v>167</v>
      </c>
      <c r="E11" s="126">
        <v>0</v>
      </c>
      <c r="F11" s="126">
        <v>0</v>
      </c>
      <c r="G11" s="126">
        <v>0</v>
      </c>
      <c r="H11" s="126">
        <v>0</v>
      </c>
    </row>
    <row r="12" spans="1:8" ht="45" customHeight="1">
      <c r="A12" s="136">
        <v>11</v>
      </c>
      <c r="B12" s="146" t="s">
        <v>184</v>
      </c>
      <c r="C12" s="147" t="s">
        <v>185</v>
      </c>
      <c r="D12" s="136" t="s">
        <v>186</v>
      </c>
      <c r="E12" s="126">
        <v>12721</v>
      </c>
      <c r="F12" s="126">
        <v>12544</v>
      </c>
      <c r="G12" s="126">
        <v>408</v>
      </c>
      <c r="H12" s="126">
        <v>843</v>
      </c>
    </row>
    <row r="13" spans="1:8" ht="24.75" customHeight="1">
      <c r="A13" s="136">
        <v>12</v>
      </c>
      <c r="B13" s="146" t="s">
        <v>187</v>
      </c>
      <c r="C13" s="147" t="s">
        <v>188</v>
      </c>
      <c r="D13" s="136" t="s">
        <v>189</v>
      </c>
      <c r="E13" s="126">
        <v>16524</v>
      </c>
      <c r="F13" s="126">
        <v>21522</v>
      </c>
      <c r="G13" s="126">
        <v>1185</v>
      </c>
      <c r="H13" s="126">
        <v>1269</v>
      </c>
    </row>
    <row r="14" spans="1:8" ht="34.5" customHeight="1">
      <c r="A14" s="133">
        <v>13</v>
      </c>
      <c r="B14" s="134" t="s">
        <v>190</v>
      </c>
      <c r="C14" s="135" t="s">
        <v>191</v>
      </c>
      <c r="D14" s="136" t="s">
        <v>192</v>
      </c>
      <c r="E14" s="126">
        <v>14485</v>
      </c>
      <c r="F14" s="126">
        <v>17589</v>
      </c>
      <c r="G14" s="126">
        <v>284</v>
      </c>
      <c r="H14" s="126">
        <v>4295</v>
      </c>
    </row>
    <row r="15" spans="1:8" ht="49.5" customHeight="1">
      <c r="A15" s="137">
        <v>14</v>
      </c>
      <c r="B15" s="138" t="s">
        <v>111</v>
      </c>
      <c r="C15" s="139" t="s">
        <v>193</v>
      </c>
      <c r="D15" s="136" t="s">
        <v>194</v>
      </c>
      <c r="E15" s="126">
        <v>654</v>
      </c>
      <c r="F15" s="126">
        <v>893</v>
      </c>
      <c r="G15" s="126">
        <v>99</v>
      </c>
      <c r="H15" s="126">
        <v>81</v>
      </c>
    </row>
    <row r="16" spans="1:8" ht="24.75" customHeight="1">
      <c r="A16" s="137">
        <v>15</v>
      </c>
      <c r="B16" s="138" t="s">
        <v>195</v>
      </c>
      <c r="C16" s="139" t="s">
        <v>196</v>
      </c>
      <c r="D16" s="136" t="s">
        <v>197</v>
      </c>
      <c r="E16" s="126">
        <v>20260</v>
      </c>
      <c r="F16" s="126">
        <v>28572</v>
      </c>
      <c r="G16" s="126">
        <v>1741</v>
      </c>
      <c r="H16" s="126">
        <v>1798</v>
      </c>
    </row>
    <row r="17" spans="1:8" ht="54.75" customHeight="1">
      <c r="A17" s="137">
        <v>16</v>
      </c>
      <c r="B17" s="138" t="s">
        <v>198</v>
      </c>
      <c r="C17" s="139" t="s">
        <v>199</v>
      </c>
      <c r="D17" s="136" t="s">
        <v>200</v>
      </c>
      <c r="E17" s="126">
        <v>117250</v>
      </c>
      <c r="F17" s="126">
        <v>145448</v>
      </c>
      <c r="G17" s="126">
        <v>12555</v>
      </c>
      <c r="H17" s="126">
        <v>19406</v>
      </c>
    </row>
    <row r="18" spans="1:8" ht="42" customHeight="1">
      <c r="A18" s="137">
        <v>17</v>
      </c>
      <c r="B18" s="138" t="s">
        <v>101</v>
      </c>
      <c r="C18" s="139" t="s">
        <v>201</v>
      </c>
      <c r="D18" s="136" t="s">
        <v>202</v>
      </c>
      <c r="E18" s="126">
        <v>23887</v>
      </c>
      <c r="F18" s="126">
        <v>30265</v>
      </c>
      <c r="G18" s="126">
        <v>784</v>
      </c>
      <c r="H18" s="126">
        <v>1761</v>
      </c>
    </row>
    <row r="19" spans="1:8" ht="24.75" customHeight="1">
      <c r="A19" s="137">
        <v>18</v>
      </c>
      <c r="B19" s="138" t="s">
        <v>115</v>
      </c>
      <c r="C19" s="139" t="s">
        <v>203</v>
      </c>
      <c r="D19" s="136" t="s">
        <v>204</v>
      </c>
      <c r="E19" s="126">
        <v>112300</v>
      </c>
      <c r="F19" s="126">
        <v>156316</v>
      </c>
      <c r="G19" s="126">
        <v>16922</v>
      </c>
      <c r="H19" s="126">
        <v>10011</v>
      </c>
    </row>
    <row r="20" spans="1:8" ht="48" customHeight="1">
      <c r="A20" s="140">
        <v>19</v>
      </c>
      <c r="B20" s="141" t="s">
        <v>205</v>
      </c>
      <c r="C20" s="142" t="s">
        <v>206</v>
      </c>
      <c r="D20" s="136" t="s">
        <v>207</v>
      </c>
      <c r="E20" s="126">
        <v>7625</v>
      </c>
      <c r="F20" s="126">
        <v>7919</v>
      </c>
      <c r="G20" s="126">
        <v>74</v>
      </c>
      <c r="H20" s="126">
        <v>294</v>
      </c>
    </row>
    <row r="21" spans="1:8" ht="48" customHeight="1">
      <c r="A21" s="137">
        <v>20</v>
      </c>
      <c r="B21" s="138" t="s">
        <v>208</v>
      </c>
      <c r="C21" s="139" t="s">
        <v>209</v>
      </c>
      <c r="D21" s="136" t="s">
        <v>210</v>
      </c>
      <c r="E21" s="126">
        <v>21376</v>
      </c>
      <c r="F21" s="126">
        <v>27097</v>
      </c>
      <c r="G21" s="126">
        <v>108</v>
      </c>
      <c r="H21" s="126">
        <v>979</v>
      </c>
    </row>
    <row r="22" spans="1:8" ht="36.75" customHeight="1">
      <c r="A22" s="143">
        <v>21</v>
      </c>
      <c r="B22" s="144" t="s">
        <v>211</v>
      </c>
      <c r="C22" s="145" t="s">
        <v>212</v>
      </c>
      <c r="D22" s="136" t="s">
        <v>213</v>
      </c>
      <c r="E22" s="126">
        <v>13401</v>
      </c>
      <c r="F22" s="126">
        <v>17361</v>
      </c>
      <c r="G22" s="126">
        <v>192</v>
      </c>
      <c r="H22" s="126">
        <v>1298</v>
      </c>
    </row>
    <row r="23" spans="1:8" ht="31.5" customHeight="1">
      <c r="A23" s="136">
        <v>22</v>
      </c>
      <c r="B23" s="146" t="s">
        <v>214</v>
      </c>
      <c r="C23" s="147" t="s">
        <v>215</v>
      </c>
      <c r="D23" s="136" t="s">
        <v>216</v>
      </c>
      <c r="E23" s="126">
        <v>25083</v>
      </c>
      <c r="F23" s="126">
        <v>38069</v>
      </c>
      <c r="G23" s="126">
        <v>98</v>
      </c>
      <c r="H23" s="126">
        <v>337</v>
      </c>
    </row>
    <row r="24" spans="1:8" ht="31.5" customHeight="1">
      <c r="A24" s="136">
        <v>23</v>
      </c>
      <c r="B24" s="146" t="s">
        <v>217</v>
      </c>
      <c r="C24" s="147" t="s">
        <v>218</v>
      </c>
      <c r="D24" s="136" t="s">
        <v>219</v>
      </c>
      <c r="E24" s="126">
        <v>16659</v>
      </c>
      <c r="F24" s="126">
        <v>21762</v>
      </c>
      <c r="G24" s="126">
        <v>2714</v>
      </c>
      <c r="H24" s="126">
        <v>4770</v>
      </c>
    </row>
    <row r="25" spans="1:8" ht="32.25" customHeight="1">
      <c r="A25" s="136">
        <v>24</v>
      </c>
      <c r="B25" s="146" t="s">
        <v>220</v>
      </c>
      <c r="C25" s="147" t="s">
        <v>221</v>
      </c>
      <c r="D25" s="136" t="s">
        <v>222</v>
      </c>
      <c r="E25" s="126">
        <v>30250</v>
      </c>
      <c r="F25" s="126">
        <v>29201</v>
      </c>
      <c r="G25" s="126">
        <v>49800</v>
      </c>
      <c r="H25" s="126">
        <v>15813</v>
      </c>
    </row>
    <row r="26" spans="1:8" ht="33.75" customHeight="1">
      <c r="A26" s="136">
        <v>25</v>
      </c>
      <c r="B26" s="146" t="s">
        <v>223</v>
      </c>
      <c r="C26" s="147" t="s">
        <v>224</v>
      </c>
      <c r="D26" s="136" t="s">
        <v>225</v>
      </c>
      <c r="E26" s="126">
        <v>4506</v>
      </c>
      <c r="F26" s="126">
        <v>12563</v>
      </c>
      <c r="G26" s="126">
        <v>1898</v>
      </c>
      <c r="H26" s="126">
        <v>9940</v>
      </c>
    </row>
    <row r="27" spans="1:8" ht="32.25" customHeight="1">
      <c r="A27" s="136">
        <v>26</v>
      </c>
      <c r="B27" s="146" t="s">
        <v>226</v>
      </c>
      <c r="C27" s="147" t="s">
        <v>227</v>
      </c>
      <c r="D27" s="136" t="s">
        <v>228</v>
      </c>
      <c r="E27" s="126">
        <v>942</v>
      </c>
      <c r="F27" s="126">
        <v>2058</v>
      </c>
      <c r="G27" s="126">
        <v>914</v>
      </c>
      <c r="H27" s="126">
        <v>1605</v>
      </c>
    </row>
    <row r="28" spans="1:8" ht="33.75" customHeight="1">
      <c r="A28" s="136">
        <v>27</v>
      </c>
      <c r="B28" s="146" t="s">
        <v>229</v>
      </c>
      <c r="C28" s="147" t="s">
        <v>230</v>
      </c>
      <c r="D28" s="136" t="s">
        <v>231</v>
      </c>
      <c r="E28" s="126">
        <v>29992</v>
      </c>
      <c r="F28" s="126">
        <v>51735</v>
      </c>
      <c r="G28" s="126">
        <v>8275</v>
      </c>
      <c r="H28" s="126">
        <v>8467</v>
      </c>
    </row>
    <row r="29" spans="1:8" ht="30" customHeight="1">
      <c r="A29" s="136">
        <v>28</v>
      </c>
      <c r="B29" s="146" t="s">
        <v>232</v>
      </c>
      <c r="C29" s="147" t="s">
        <v>233</v>
      </c>
      <c r="D29" s="136" t="s">
        <v>234</v>
      </c>
      <c r="E29" s="126">
        <v>23306</v>
      </c>
      <c r="F29" s="126">
        <v>19803</v>
      </c>
      <c r="G29" s="126">
        <v>11618</v>
      </c>
      <c r="H29" s="126">
        <v>13435</v>
      </c>
    </row>
    <row r="30" spans="1:8" ht="34.5" customHeight="1">
      <c r="A30" s="136">
        <v>29</v>
      </c>
      <c r="B30" s="146" t="s">
        <v>235</v>
      </c>
      <c r="C30" s="147" t="s">
        <v>236</v>
      </c>
      <c r="D30" s="136" t="s">
        <v>237</v>
      </c>
      <c r="E30" s="126">
        <v>71574</v>
      </c>
      <c r="F30" s="126">
        <v>87011</v>
      </c>
      <c r="G30" s="126">
        <v>4706</v>
      </c>
      <c r="H30" s="126">
        <v>3087</v>
      </c>
    </row>
    <row r="31" spans="1:8" ht="30" customHeight="1">
      <c r="A31" s="136">
        <v>30</v>
      </c>
      <c r="B31" s="146" t="s">
        <v>238</v>
      </c>
      <c r="C31" s="147" t="s">
        <v>239</v>
      </c>
      <c r="D31" s="136" t="s">
        <v>240</v>
      </c>
      <c r="E31" s="126">
        <v>5244</v>
      </c>
      <c r="F31" s="126">
        <v>12553</v>
      </c>
      <c r="G31" s="126">
        <v>1574</v>
      </c>
      <c r="H31" s="126">
        <v>4243</v>
      </c>
    </row>
    <row r="32" spans="1:8" ht="36" customHeight="1">
      <c r="A32" s="136">
        <v>31</v>
      </c>
      <c r="B32" s="146" t="s">
        <v>241</v>
      </c>
      <c r="C32" s="147" t="s">
        <v>242</v>
      </c>
      <c r="D32" s="136" t="s">
        <v>243</v>
      </c>
      <c r="E32" s="126">
        <v>54718</v>
      </c>
      <c r="F32" s="126">
        <v>65406</v>
      </c>
      <c r="G32" s="126">
        <v>1399</v>
      </c>
      <c r="H32" s="126">
        <v>6355</v>
      </c>
    </row>
    <row r="33" spans="1:8" ht="32.25" customHeight="1">
      <c r="A33" s="136">
        <v>32</v>
      </c>
      <c r="B33" s="146" t="s">
        <v>244</v>
      </c>
      <c r="C33" s="147" t="s">
        <v>245</v>
      </c>
      <c r="D33" s="136" t="s">
        <v>63</v>
      </c>
      <c r="E33" s="126">
        <v>16783</v>
      </c>
      <c r="F33" s="126">
        <v>23768</v>
      </c>
      <c r="G33" s="126">
        <v>1464</v>
      </c>
      <c r="H33" s="126">
        <v>7095</v>
      </c>
    </row>
    <row r="34" spans="1:8" ht="36" customHeight="1">
      <c r="A34" s="136">
        <v>33</v>
      </c>
      <c r="B34" s="146" t="s">
        <v>246</v>
      </c>
      <c r="C34" s="147" t="s">
        <v>247</v>
      </c>
      <c r="D34" s="136" t="s">
        <v>248</v>
      </c>
      <c r="E34" s="126">
        <v>3921</v>
      </c>
      <c r="F34" s="126">
        <v>4708</v>
      </c>
      <c r="G34" s="126">
        <v>2414</v>
      </c>
      <c r="H34" s="126">
        <v>3191</v>
      </c>
    </row>
    <row r="35" spans="1:8" ht="32.25" customHeight="1">
      <c r="A35" s="133">
        <v>34</v>
      </c>
      <c r="B35" s="134" t="s">
        <v>249</v>
      </c>
      <c r="C35" s="135" t="s">
        <v>250</v>
      </c>
      <c r="D35" s="133" t="s">
        <v>251</v>
      </c>
      <c r="E35" s="148">
        <v>9686</v>
      </c>
      <c r="F35" s="148">
        <v>14853</v>
      </c>
      <c r="G35" s="148">
        <v>809</v>
      </c>
      <c r="H35" s="148">
        <v>2176</v>
      </c>
    </row>
    <row r="36" spans="1:48" s="27" customFormat="1" ht="36" customHeight="1">
      <c r="A36" s="136">
        <v>35</v>
      </c>
      <c r="B36" s="136" t="s">
        <v>252</v>
      </c>
      <c r="C36" s="27" t="s">
        <v>253</v>
      </c>
      <c r="D36" s="136" t="s">
        <v>254</v>
      </c>
      <c r="E36" s="126">
        <v>143</v>
      </c>
      <c r="F36" s="126">
        <v>254</v>
      </c>
      <c r="G36" s="126">
        <v>0</v>
      </c>
      <c r="H36" s="126">
        <v>0</v>
      </c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</row>
    <row r="37" spans="2:8" ht="47.25" customHeight="1">
      <c r="B37" s="150"/>
      <c r="C37" s="149"/>
      <c r="D37" s="151"/>
      <c r="E37" s="152"/>
      <c r="F37" s="152"/>
      <c r="G37" s="152"/>
      <c r="H37" s="152"/>
    </row>
    <row r="38" spans="2:8" ht="47.25" customHeight="1">
      <c r="B38" s="150"/>
      <c r="C38" s="149"/>
      <c r="D38" s="151"/>
      <c r="E38" s="152"/>
      <c r="F38" s="152"/>
      <c r="G38" s="152"/>
      <c r="H38" s="152"/>
    </row>
    <row r="39" spans="2:8" ht="47.25" customHeight="1">
      <c r="B39" s="150"/>
      <c r="C39" s="149"/>
      <c r="D39" s="151"/>
      <c r="E39" s="152"/>
      <c r="F39" s="152"/>
      <c r="G39" s="152"/>
      <c r="H39" s="152"/>
    </row>
    <row r="40" spans="2:8" ht="47.25" customHeight="1">
      <c r="B40" s="150"/>
      <c r="C40" s="149"/>
      <c r="D40" s="151"/>
      <c r="E40" s="152"/>
      <c r="F40" s="152"/>
      <c r="G40" s="152"/>
      <c r="H40" s="152"/>
    </row>
    <row r="41" spans="2:8" ht="47.25" customHeight="1">
      <c r="B41" s="150"/>
      <c r="C41" s="149"/>
      <c r="D41" s="151"/>
      <c r="E41" s="152"/>
      <c r="F41" s="152"/>
      <c r="G41" s="152"/>
      <c r="H41" s="152"/>
    </row>
    <row r="42" spans="2:8" ht="47.25" customHeight="1">
      <c r="B42" s="150"/>
      <c r="C42" s="149"/>
      <c r="D42" s="151"/>
      <c r="E42" s="152"/>
      <c r="F42" s="152"/>
      <c r="G42" s="152"/>
      <c r="H42" s="152"/>
    </row>
    <row r="43" spans="2:8" ht="47.25" customHeight="1">
      <c r="B43" s="150"/>
      <c r="C43" s="149"/>
      <c r="D43" s="151"/>
      <c r="E43" s="152"/>
      <c r="F43" s="152"/>
      <c r="G43" s="152"/>
      <c r="H43" s="152"/>
    </row>
    <row r="44" spans="2:8" ht="47.25" customHeight="1">
      <c r="B44" s="150"/>
      <c r="C44" s="149"/>
      <c r="D44" s="151"/>
      <c r="E44" s="152"/>
      <c r="F44" s="152"/>
      <c r="G44" s="152"/>
      <c r="H44" s="152"/>
    </row>
    <row r="45" spans="2:8" ht="47.25" customHeight="1">
      <c r="B45" s="150"/>
      <c r="C45" s="149"/>
      <c r="D45" s="151"/>
      <c r="E45" s="152"/>
      <c r="F45" s="152"/>
      <c r="G45" s="152"/>
      <c r="H45" s="152"/>
    </row>
    <row r="46" spans="2:8" ht="47.25" customHeight="1">
      <c r="B46" s="150"/>
      <c r="C46" s="149"/>
      <c r="D46" s="151"/>
      <c r="E46" s="152"/>
      <c r="F46" s="152"/>
      <c r="G46" s="152"/>
      <c r="H46" s="152"/>
    </row>
    <row r="47" spans="2:8" ht="47.25" customHeight="1">
      <c r="B47" s="150"/>
      <c r="C47" s="149"/>
      <c r="D47" s="151"/>
      <c r="E47" s="152"/>
      <c r="F47" s="152"/>
      <c r="G47" s="152"/>
      <c r="H47" s="152"/>
    </row>
    <row r="48" spans="2:8" ht="47.25" customHeight="1">
      <c r="B48" s="150"/>
      <c r="C48" s="149"/>
      <c r="D48" s="151"/>
      <c r="E48" s="152"/>
      <c r="F48" s="152"/>
      <c r="G48" s="152"/>
      <c r="H48" s="152"/>
    </row>
    <row r="49" spans="2:8" ht="47.25" customHeight="1">
      <c r="B49" s="150"/>
      <c r="C49" s="149"/>
      <c r="D49" s="151"/>
      <c r="E49" s="152"/>
      <c r="F49" s="152"/>
      <c r="G49" s="152"/>
      <c r="H49" s="152"/>
    </row>
    <row r="50" spans="2:8" ht="47.25" customHeight="1">
      <c r="B50" s="150"/>
      <c r="C50" s="149"/>
      <c r="D50" s="151"/>
      <c r="E50" s="152"/>
      <c r="F50" s="152"/>
      <c r="G50" s="152"/>
      <c r="H50" s="152"/>
    </row>
    <row r="51" spans="2:8" ht="47.25" customHeight="1">
      <c r="B51" s="150"/>
      <c r="C51" s="149"/>
      <c r="D51" s="151"/>
      <c r="E51" s="152"/>
      <c r="F51" s="152"/>
      <c r="G51" s="152"/>
      <c r="H51" s="152"/>
    </row>
    <row r="52" spans="2:8" ht="47.25" customHeight="1">
      <c r="B52" s="150"/>
      <c r="C52" s="149"/>
      <c r="D52" s="151"/>
      <c r="E52" s="152"/>
      <c r="F52" s="152"/>
      <c r="G52" s="152"/>
      <c r="H52" s="152"/>
    </row>
    <row r="53" spans="2:8" ht="47.25" customHeight="1">
      <c r="B53" s="150"/>
      <c r="C53" s="149"/>
      <c r="D53" s="151"/>
      <c r="E53" s="152"/>
      <c r="F53" s="152"/>
      <c r="G53" s="152"/>
      <c r="H53" s="152"/>
    </row>
    <row r="54" spans="2:8" ht="47.25" customHeight="1">
      <c r="B54" s="150"/>
      <c r="C54" s="149"/>
      <c r="D54" s="151"/>
      <c r="E54" s="152"/>
      <c r="F54" s="152"/>
      <c r="G54" s="152"/>
      <c r="H54" s="152"/>
    </row>
    <row r="55" spans="2:8" ht="47.25" customHeight="1">
      <c r="B55" s="150"/>
      <c r="C55" s="149"/>
      <c r="D55" s="151"/>
      <c r="E55" s="152"/>
      <c r="F55" s="152"/>
      <c r="G55" s="152"/>
      <c r="H55" s="152"/>
    </row>
    <row r="56" spans="2:8" ht="47.25" customHeight="1">
      <c r="B56" s="150"/>
      <c r="C56" s="149"/>
      <c r="D56" s="151"/>
      <c r="E56" s="152"/>
      <c r="F56" s="152"/>
      <c r="G56" s="152"/>
      <c r="H56" s="152"/>
    </row>
    <row r="57" spans="2:8" ht="47.25" customHeight="1">
      <c r="B57" s="150"/>
      <c r="C57" s="149"/>
      <c r="D57" s="151"/>
      <c r="E57" s="152"/>
      <c r="F57" s="152"/>
      <c r="G57" s="152"/>
      <c r="H57" s="152"/>
    </row>
    <row r="58" spans="2:8" ht="47.25" customHeight="1">
      <c r="B58" s="150"/>
      <c r="C58" s="149"/>
      <c r="D58" s="151"/>
      <c r="E58" s="152"/>
      <c r="F58" s="152"/>
      <c r="G58" s="152"/>
      <c r="H58" s="152"/>
    </row>
    <row r="59" spans="2:8" ht="47.25" customHeight="1">
      <c r="B59" s="150"/>
      <c r="C59" s="149"/>
      <c r="D59" s="151"/>
      <c r="E59" s="152"/>
      <c r="F59" s="152"/>
      <c r="G59" s="152"/>
      <c r="H59" s="152"/>
    </row>
    <row r="60" spans="2:8" ht="47.25" customHeight="1">
      <c r="B60" s="150"/>
      <c r="C60" s="149"/>
      <c r="D60" s="151"/>
      <c r="E60" s="152"/>
      <c r="F60" s="152"/>
      <c r="G60" s="152"/>
      <c r="H60" s="152"/>
    </row>
    <row r="61" spans="2:8" ht="47.25" customHeight="1">
      <c r="B61" s="150"/>
      <c r="C61" s="149"/>
      <c r="D61" s="151"/>
      <c r="E61" s="152"/>
      <c r="F61" s="152"/>
      <c r="G61" s="152"/>
      <c r="H61" s="152"/>
    </row>
    <row r="62" spans="2:8" ht="47.25" customHeight="1">
      <c r="B62" s="150"/>
      <c r="C62" s="149"/>
      <c r="D62" s="151"/>
      <c r="E62" s="152"/>
      <c r="F62" s="152"/>
      <c r="G62" s="152"/>
      <c r="H62" s="152"/>
    </row>
    <row r="63" spans="2:8" ht="47.25" customHeight="1">
      <c r="B63" s="150"/>
      <c r="C63" s="149"/>
      <c r="D63" s="151"/>
      <c r="E63" s="152"/>
      <c r="F63" s="152"/>
      <c r="G63" s="152"/>
      <c r="H63" s="152"/>
    </row>
    <row r="64" spans="2:8" ht="47.25" customHeight="1">
      <c r="B64" s="150"/>
      <c r="C64" s="149"/>
      <c r="D64" s="151"/>
      <c r="E64" s="152"/>
      <c r="F64" s="152"/>
      <c r="G64" s="152"/>
      <c r="H64" s="152"/>
    </row>
    <row r="65" spans="2:8" ht="47.25" customHeight="1">
      <c r="B65" s="150"/>
      <c r="C65" s="149"/>
      <c r="D65" s="151"/>
      <c r="E65" s="152"/>
      <c r="F65" s="152"/>
      <c r="G65" s="152"/>
      <c r="H65" s="152"/>
    </row>
    <row r="66" spans="2:8" ht="47.25" customHeight="1">
      <c r="B66" s="150"/>
      <c r="C66" s="149"/>
      <c r="D66" s="151"/>
      <c r="E66" s="152"/>
      <c r="F66" s="152"/>
      <c r="G66" s="152"/>
      <c r="H66" s="152"/>
    </row>
    <row r="67" spans="2:8" ht="47.25" customHeight="1">
      <c r="B67" s="150"/>
      <c r="C67" s="149"/>
      <c r="D67" s="151"/>
      <c r="E67" s="152"/>
      <c r="F67" s="152"/>
      <c r="G67" s="152"/>
      <c r="H67" s="152"/>
    </row>
    <row r="68" spans="2:8" ht="47.25" customHeight="1">
      <c r="B68" s="150"/>
      <c r="C68" s="149"/>
      <c r="D68" s="151"/>
      <c r="E68" s="152"/>
      <c r="F68" s="152"/>
      <c r="G68" s="152"/>
      <c r="H68" s="152"/>
    </row>
    <row r="69" spans="2:8" ht="47.25" customHeight="1">
      <c r="B69" s="150"/>
      <c r="C69" s="149"/>
      <c r="D69" s="151"/>
      <c r="E69" s="152"/>
      <c r="F69" s="152"/>
      <c r="G69" s="152"/>
      <c r="H69" s="152"/>
    </row>
    <row r="70" spans="2:8" ht="47.25" customHeight="1">
      <c r="B70" s="150"/>
      <c r="C70" s="149"/>
      <c r="D70" s="151"/>
      <c r="E70" s="152"/>
      <c r="F70" s="152"/>
      <c r="G70" s="152"/>
      <c r="H70" s="152"/>
    </row>
    <row r="71" spans="2:8" ht="47.25" customHeight="1">
      <c r="B71" s="150"/>
      <c r="C71" s="149"/>
      <c r="D71" s="151"/>
      <c r="E71" s="152"/>
      <c r="F71" s="152"/>
      <c r="G71" s="152"/>
      <c r="H71" s="152"/>
    </row>
    <row r="72" spans="2:8" ht="47.25" customHeight="1">
      <c r="B72" s="150"/>
      <c r="C72" s="149"/>
      <c r="D72" s="151"/>
      <c r="E72" s="152"/>
      <c r="F72" s="152"/>
      <c r="G72" s="152"/>
      <c r="H72" s="152"/>
    </row>
    <row r="73" spans="2:8" ht="47.25" customHeight="1">
      <c r="B73" s="150"/>
      <c r="C73" s="149"/>
      <c r="D73" s="151"/>
      <c r="E73" s="152"/>
      <c r="F73" s="152"/>
      <c r="G73" s="152"/>
      <c r="H73" s="152"/>
    </row>
    <row r="74" spans="2:8" ht="47.25" customHeight="1">
      <c r="B74" s="150"/>
      <c r="C74" s="149"/>
      <c r="D74" s="151"/>
      <c r="E74" s="152"/>
      <c r="F74" s="152"/>
      <c r="G74" s="152"/>
      <c r="H74" s="152"/>
    </row>
    <row r="75" spans="2:8" ht="47.25" customHeight="1">
      <c r="B75" s="150"/>
      <c r="C75" s="149"/>
      <c r="D75" s="151"/>
      <c r="E75" s="152"/>
      <c r="F75" s="152"/>
      <c r="G75" s="152"/>
      <c r="H75" s="152"/>
    </row>
    <row r="76" spans="2:8" ht="47.25" customHeight="1">
      <c r="B76" s="150"/>
      <c r="C76" s="149"/>
      <c r="D76" s="151"/>
      <c r="E76" s="152"/>
      <c r="F76" s="152"/>
      <c r="G76" s="152"/>
      <c r="H76" s="152"/>
    </row>
    <row r="77" spans="2:8" ht="47.25" customHeight="1">
      <c r="B77" s="150"/>
      <c r="C77" s="149"/>
      <c r="D77" s="151"/>
      <c r="E77" s="152"/>
      <c r="F77" s="152"/>
      <c r="G77" s="152"/>
      <c r="H77" s="152"/>
    </row>
    <row r="78" spans="2:8" ht="47.25" customHeight="1">
      <c r="B78" s="150"/>
      <c r="C78" s="149"/>
      <c r="D78" s="151"/>
      <c r="E78" s="152"/>
      <c r="F78" s="152"/>
      <c r="G78" s="152"/>
      <c r="H78" s="152"/>
    </row>
    <row r="79" spans="2:8" ht="47.25" customHeight="1">
      <c r="B79" s="150"/>
      <c r="C79" s="149"/>
      <c r="D79" s="151"/>
      <c r="E79" s="152"/>
      <c r="F79" s="152"/>
      <c r="G79" s="152"/>
      <c r="H79" s="152"/>
    </row>
    <row r="80" spans="2:8" ht="47.25" customHeight="1">
      <c r="B80" s="150"/>
      <c r="C80" s="149"/>
      <c r="D80" s="151"/>
      <c r="E80" s="152"/>
      <c r="F80" s="152"/>
      <c r="G80" s="152"/>
      <c r="H80" s="152"/>
    </row>
    <row r="81" spans="2:8" ht="47.25" customHeight="1">
      <c r="B81" s="150"/>
      <c r="C81" s="149"/>
      <c r="D81" s="151"/>
      <c r="E81" s="152"/>
      <c r="F81" s="152"/>
      <c r="G81" s="152"/>
      <c r="H81" s="152"/>
    </row>
    <row r="82" spans="2:8" ht="47.25" customHeight="1">
      <c r="B82" s="150"/>
      <c r="C82" s="149"/>
      <c r="D82" s="151"/>
      <c r="E82" s="152"/>
      <c r="F82" s="152"/>
      <c r="G82" s="152"/>
      <c r="H82" s="152"/>
    </row>
    <row r="83" spans="2:8" ht="47.25" customHeight="1">
      <c r="B83" s="150"/>
      <c r="C83" s="149"/>
      <c r="D83" s="151"/>
      <c r="E83" s="152"/>
      <c r="F83" s="152"/>
      <c r="G83" s="152"/>
      <c r="H83" s="152"/>
    </row>
    <row r="84" spans="2:8" ht="47.25" customHeight="1">
      <c r="B84" s="150"/>
      <c r="C84" s="149"/>
      <c r="D84" s="151"/>
      <c r="E84" s="152"/>
      <c r="F84" s="152"/>
      <c r="G84" s="152"/>
      <c r="H84" s="152"/>
    </row>
    <row r="85" spans="2:8" ht="47.25" customHeight="1">
      <c r="B85" s="150"/>
      <c r="C85" s="149"/>
      <c r="D85" s="151"/>
      <c r="E85" s="152"/>
      <c r="F85" s="152"/>
      <c r="G85" s="152"/>
      <c r="H85" s="152"/>
    </row>
    <row r="86" spans="2:8" ht="47.25" customHeight="1">
      <c r="B86" s="150"/>
      <c r="C86" s="149"/>
      <c r="D86" s="151"/>
      <c r="E86" s="152"/>
      <c r="F86" s="152"/>
      <c r="G86" s="152"/>
      <c r="H86" s="152"/>
    </row>
    <row r="87" spans="2:8" ht="47.25" customHeight="1">
      <c r="B87" s="150"/>
      <c r="C87" s="149"/>
      <c r="D87" s="151"/>
      <c r="E87" s="152"/>
      <c r="F87" s="152"/>
      <c r="G87" s="152"/>
      <c r="H87" s="152"/>
    </row>
    <row r="88" spans="2:8" ht="47.25" customHeight="1">
      <c r="B88" s="150"/>
      <c r="C88" s="149"/>
      <c r="D88" s="151"/>
      <c r="E88" s="152"/>
      <c r="F88" s="152"/>
      <c r="G88" s="152"/>
      <c r="H88" s="152"/>
    </row>
    <row r="89" spans="2:8" ht="47.25" customHeight="1">
      <c r="B89" s="150"/>
      <c r="C89" s="149"/>
      <c r="D89" s="151"/>
      <c r="E89" s="152"/>
      <c r="F89" s="152"/>
      <c r="G89" s="152"/>
      <c r="H89" s="152"/>
    </row>
    <row r="90" spans="2:8" ht="47.25" customHeight="1">
      <c r="B90" s="150"/>
      <c r="C90" s="149"/>
      <c r="D90" s="151"/>
      <c r="E90" s="152"/>
      <c r="F90" s="152"/>
      <c r="G90" s="152"/>
      <c r="H90" s="152"/>
    </row>
    <row r="91" spans="2:8" ht="47.25" customHeight="1">
      <c r="B91" s="150"/>
      <c r="C91" s="149"/>
      <c r="D91" s="151"/>
      <c r="E91" s="152"/>
      <c r="F91" s="152"/>
      <c r="G91" s="152"/>
      <c r="H91" s="152"/>
    </row>
    <row r="92" spans="2:8" ht="47.25" customHeight="1">
      <c r="B92" s="150"/>
      <c r="C92" s="149"/>
      <c r="D92" s="151"/>
      <c r="E92" s="152"/>
      <c r="F92" s="152"/>
      <c r="G92" s="152"/>
      <c r="H92" s="152"/>
    </row>
    <row r="93" spans="2:8" ht="47.25" customHeight="1">
      <c r="B93" s="150"/>
      <c r="C93" s="149"/>
      <c r="D93" s="151"/>
      <c r="E93" s="152"/>
      <c r="F93" s="152"/>
      <c r="G93" s="152"/>
      <c r="H93" s="152"/>
    </row>
    <row r="94" spans="2:8" ht="47.25" customHeight="1">
      <c r="B94" s="150"/>
      <c r="C94" s="149"/>
      <c r="D94" s="151"/>
      <c r="E94" s="152"/>
      <c r="F94" s="152"/>
      <c r="G94" s="152"/>
      <c r="H94" s="152"/>
    </row>
    <row r="95" spans="2:8" ht="47.25" customHeight="1">
      <c r="B95" s="150"/>
      <c r="C95" s="149"/>
      <c r="D95" s="151"/>
      <c r="E95" s="152"/>
      <c r="F95" s="152"/>
      <c r="G95" s="152"/>
      <c r="H95" s="152"/>
    </row>
    <row r="96" spans="2:8" ht="47.25" customHeight="1">
      <c r="B96" s="150"/>
      <c r="C96" s="149"/>
      <c r="D96" s="151"/>
      <c r="E96" s="152"/>
      <c r="F96" s="152"/>
      <c r="G96" s="152"/>
      <c r="H96" s="152"/>
    </row>
    <row r="97" spans="2:8" ht="47.25" customHeight="1">
      <c r="B97" s="150"/>
      <c r="C97" s="149"/>
      <c r="D97" s="151"/>
      <c r="E97" s="152"/>
      <c r="F97" s="152"/>
      <c r="G97" s="152"/>
      <c r="H97" s="152"/>
    </row>
    <row r="98" spans="2:8" ht="47.25" customHeight="1">
      <c r="B98" s="150"/>
      <c r="C98" s="149"/>
      <c r="D98" s="151"/>
      <c r="E98" s="152"/>
      <c r="F98" s="152"/>
      <c r="G98" s="152"/>
      <c r="H98" s="152"/>
    </row>
    <row r="99" spans="2:8" ht="47.25" customHeight="1">
      <c r="B99" s="150"/>
      <c r="C99" s="149"/>
      <c r="D99" s="151"/>
      <c r="E99" s="152"/>
      <c r="F99" s="152"/>
      <c r="G99" s="152"/>
      <c r="H99" s="152"/>
    </row>
    <row r="100" spans="2:8" ht="47.25" customHeight="1">
      <c r="B100" s="150"/>
      <c r="C100" s="149"/>
      <c r="D100" s="151"/>
      <c r="E100" s="152"/>
      <c r="F100" s="152"/>
      <c r="G100" s="152"/>
      <c r="H100" s="152"/>
    </row>
    <row r="101" spans="2:8" ht="47.25" customHeight="1">
      <c r="B101" s="150"/>
      <c r="C101" s="149"/>
      <c r="D101" s="151"/>
      <c r="E101" s="152"/>
      <c r="F101" s="152"/>
      <c r="G101" s="152"/>
      <c r="H101" s="152"/>
    </row>
    <row r="102" spans="2:8" ht="47.25" customHeight="1">
      <c r="B102" s="150"/>
      <c r="C102" s="149"/>
      <c r="D102" s="151"/>
      <c r="E102" s="152"/>
      <c r="F102" s="152"/>
      <c r="G102" s="152"/>
      <c r="H102" s="152"/>
    </row>
    <row r="103" spans="2:8" ht="47.25" customHeight="1">
      <c r="B103" s="150"/>
      <c r="C103" s="149"/>
      <c r="D103" s="151"/>
      <c r="E103" s="152"/>
      <c r="F103" s="152"/>
      <c r="G103" s="152"/>
      <c r="H103" s="152"/>
    </row>
    <row r="104" spans="2:8" ht="47.25" customHeight="1">
      <c r="B104" s="150"/>
      <c r="C104" s="149"/>
      <c r="D104" s="151"/>
      <c r="E104" s="152"/>
      <c r="F104" s="152"/>
      <c r="G104" s="152"/>
      <c r="H104" s="152"/>
    </row>
    <row r="105" spans="2:8" ht="47.25" customHeight="1">
      <c r="B105" s="150"/>
      <c r="C105" s="149"/>
      <c r="D105" s="151"/>
      <c r="E105" s="152"/>
      <c r="F105" s="152"/>
      <c r="G105" s="152"/>
      <c r="H105" s="152"/>
    </row>
    <row r="106" spans="2:8" ht="47.25" customHeight="1">
      <c r="B106" s="150"/>
      <c r="C106" s="149"/>
      <c r="D106" s="151"/>
      <c r="E106" s="152"/>
      <c r="F106" s="152"/>
      <c r="G106" s="152"/>
      <c r="H106" s="152"/>
    </row>
    <row r="107" spans="2:8" ht="47.25" customHeight="1">
      <c r="B107" s="150"/>
      <c r="C107" s="149"/>
      <c r="D107" s="151"/>
      <c r="E107" s="152"/>
      <c r="F107" s="152"/>
      <c r="G107" s="152"/>
      <c r="H107" s="152"/>
    </row>
    <row r="108" spans="2:8" ht="47.25" customHeight="1">
      <c r="B108" s="150"/>
      <c r="C108" s="149"/>
      <c r="D108" s="151"/>
      <c r="E108" s="152"/>
      <c r="F108" s="152"/>
      <c r="G108" s="152"/>
      <c r="H108" s="152"/>
    </row>
    <row r="109" spans="2:8" ht="47.25" customHeight="1">
      <c r="B109" s="150"/>
      <c r="C109" s="149"/>
      <c r="D109" s="151"/>
      <c r="E109" s="152"/>
      <c r="F109" s="152"/>
      <c r="G109" s="152"/>
      <c r="H109" s="152"/>
    </row>
    <row r="110" spans="2:8" ht="47.25" customHeight="1">
      <c r="B110" s="150"/>
      <c r="C110" s="149"/>
      <c r="D110" s="151"/>
      <c r="E110" s="152"/>
      <c r="F110" s="152"/>
      <c r="G110" s="152"/>
      <c r="H110" s="152"/>
    </row>
    <row r="111" spans="2:8" ht="47.25" customHeight="1">
      <c r="B111" s="150"/>
      <c r="C111" s="149"/>
      <c r="D111" s="151"/>
      <c r="E111" s="152"/>
      <c r="F111" s="152"/>
      <c r="G111" s="152"/>
      <c r="H111" s="152"/>
    </row>
    <row r="112" spans="2:8" ht="47.25" customHeight="1">
      <c r="B112" s="150"/>
      <c r="C112" s="149"/>
      <c r="D112" s="151"/>
      <c r="E112" s="152"/>
      <c r="F112" s="152"/>
      <c r="G112" s="152"/>
      <c r="H112" s="152"/>
    </row>
    <row r="113" spans="2:8" ht="47.25" customHeight="1">
      <c r="B113" s="150"/>
      <c r="C113" s="149"/>
      <c r="D113" s="151"/>
      <c r="E113" s="152"/>
      <c r="F113" s="152"/>
      <c r="G113" s="152"/>
      <c r="H113" s="152"/>
    </row>
    <row r="114" spans="2:8" ht="47.25" customHeight="1">
      <c r="B114" s="150"/>
      <c r="C114" s="149"/>
      <c r="D114" s="151"/>
      <c r="E114" s="152"/>
      <c r="F114" s="152"/>
      <c r="G114" s="152"/>
      <c r="H114" s="152"/>
    </row>
    <row r="115" spans="2:8" ht="47.25" customHeight="1">
      <c r="B115" s="150"/>
      <c r="C115" s="149"/>
      <c r="D115" s="151"/>
      <c r="E115" s="152"/>
      <c r="F115" s="152"/>
      <c r="G115" s="152"/>
      <c r="H115" s="152"/>
    </row>
    <row r="116" spans="2:8" ht="47.25" customHeight="1">
      <c r="B116" s="150"/>
      <c r="C116" s="149"/>
      <c r="D116" s="151"/>
      <c r="E116" s="152"/>
      <c r="F116" s="152"/>
      <c r="G116" s="152"/>
      <c r="H116" s="152"/>
    </row>
    <row r="117" spans="2:8" ht="47.25" customHeight="1">
      <c r="B117" s="150"/>
      <c r="C117" s="149"/>
      <c r="D117" s="151"/>
      <c r="E117" s="152"/>
      <c r="F117" s="152"/>
      <c r="G117" s="152"/>
      <c r="H117" s="152"/>
    </row>
    <row r="118" spans="2:8" ht="47.25" customHeight="1">
      <c r="B118" s="150"/>
      <c r="C118" s="149"/>
      <c r="D118" s="151"/>
      <c r="E118" s="152"/>
      <c r="F118" s="152"/>
      <c r="G118" s="152"/>
      <c r="H118" s="152"/>
    </row>
    <row r="119" spans="2:8" ht="47.25" customHeight="1">
      <c r="B119" s="150"/>
      <c r="C119" s="149"/>
      <c r="D119" s="151"/>
      <c r="E119" s="152"/>
      <c r="F119" s="152"/>
      <c r="G119" s="152"/>
      <c r="H119" s="152"/>
    </row>
    <row r="120" spans="2:8" ht="47.25" customHeight="1">
      <c r="B120" s="150"/>
      <c r="C120" s="149"/>
      <c r="D120" s="151"/>
      <c r="E120" s="152"/>
      <c r="F120" s="152"/>
      <c r="G120" s="152"/>
      <c r="H120" s="152"/>
    </row>
    <row r="121" spans="2:8" ht="47.25" customHeight="1">
      <c r="B121" s="150"/>
      <c r="C121" s="149"/>
      <c r="D121" s="151"/>
      <c r="E121" s="152"/>
      <c r="F121" s="152"/>
      <c r="G121" s="152"/>
      <c r="H121" s="152"/>
    </row>
    <row r="122" spans="2:8" ht="47.25" customHeight="1">
      <c r="B122" s="150"/>
      <c r="C122" s="149"/>
      <c r="D122" s="151"/>
      <c r="E122" s="152"/>
      <c r="F122" s="152"/>
      <c r="G122" s="152"/>
      <c r="H122" s="152"/>
    </row>
    <row r="123" spans="2:8" ht="47.25" customHeight="1">
      <c r="B123" s="150"/>
      <c r="C123" s="149"/>
      <c r="D123" s="151"/>
      <c r="E123" s="152"/>
      <c r="F123" s="152"/>
      <c r="G123" s="152"/>
      <c r="H123" s="152"/>
    </row>
    <row r="124" spans="2:8" ht="47.25" customHeight="1">
      <c r="B124" s="150"/>
      <c r="C124" s="149"/>
      <c r="D124" s="151"/>
      <c r="E124" s="152"/>
      <c r="F124" s="152"/>
      <c r="G124" s="152"/>
      <c r="H124" s="152"/>
    </row>
    <row r="125" spans="2:8" ht="47.25" customHeight="1">
      <c r="B125" s="150"/>
      <c r="C125" s="149"/>
      <c r="D125" s="151"/>
      <c r="E125" s="152"/>
      <c r="F125" s="152"/>
      <c r="G125" s="152"/>
      <c r="H125" s="152"/>
    </row>
    <row r="126" spans="2:8" ht="47.25" customHeight="1">
      <c r="B126" s="150"/>
      <c r="C126" s="149"/>
      <c r="D126" s="151"/>
      <c r="E126" s="152"/>
      <c r="F126" s="152"/>
      <c r="G126" s="152"/>
      <c r="H126" s="152"/>
    </row>
    <row r="127" spans="2:8" ht="47.25" customHeight="1">
      <c r="B127" s="150"/>
      <c r="C127" s="149"/>
      <c r="D127" s="151"/>
      <c r="E127" s="152"/>
      <c r="F127" s="152"/>
      <c r="G127" s="152"/>
      <c r="H127" s="152"/>
    </row>
    <row r="128" spans="2:8" ht="47.25" customHeight="1">
      <c r="B128" s="150"/>
      <c r="C128" s="149"/>
      <c r="D128" s="151"/>
      <c r="E128" s="152"/>
      <c r="F128" s="152"/>
      <c r="G128" s="152"/>
      <c r="H128" s="152"/>
    </row>
    <row r="129" spans="2:8" ht="47.25" customHeight="1">
      <c r="B129" s="150"/>
      <c r="C129" s="149"/>
      <c r="D129" s="151"/>
      <c r="E129" s="152"/>
      <c r="F129" s="152"/>
      <c r="G129" s="152"/>
      <c r="H129" s="152"/>
    </row>
    <row r="130" spans="2:8" ht="47.25" customHeight="1">
      <c r="B130" s="150"/>
      <c r="C130" s="149"/>
      <c r="D130" s="151"/>
      <c r="E130" s="152"/>
      <c r="F130" s="152"/>
      <c r="G130" s="152"/>
      <c r="H130" s="152"/>
    </row>
    <row r="131" spans="2:8" ht="47.25" customHeight="1">
      <c r="B131" s="150"/>
      <c r="C131" s="149"/>
      <c r="D131" s="151"/>
      <c r="E131" s="152"/>
      <c r="F131" s="152"/>
      <c r="G131" s="152"/>
      <c r="H131" s="152"/>
    </row>
    <row r="132" spans="2:8" ht="47.25" customHeight="1">
      <c r="B132" s="150"/>
      <c r="C132" s="149"/>
      <c r="D132" s="151"/>
      <c r="E132" s="152"/>
      <c r="F132" s="152"/>
      <c r="G132" s="152"/>
      <c r="H132" s="152"/>
    </row>
    <row r="133" spans="2:8" ht="47.25" customHeight="1">
      <c r="B133" s="150"/>
      <c r="C133" s="149"/>
      <c r="D133" s="151"/>
      <c r="E133" s="152"/>
      <c r="F133" s="152"/>
      <c r="G133" s="152"/>
      <c r="H133" s="152"/>
    </row>
    <row r="134" spans="2:8" ht="47.25" customHeight="1">
      <c r="B134" s="150"/>
      <c r="C134" s="149"/>
      <c r="D134" s="151"/>
      <c r="E134" s="152"/>
      <c r="F134" s="152"/>
      <c r="G134" s="152"/>
      <c r="H134" s="152"/>
    </row>
    <row r="135" spans="2:8" ht="47.25" customHeight="1">
      <c r="B135" s="150"/>
      <c r="C135" s="149"/>
      <c r="D135" s="151"/>
      <c r="E135" s="152"/>
      <c r="F135" s="152"/>
      <c r="G135" s="152"/>
      <c r="H135" s="152"/>
    </row>
    <row r="136" spans="2:8" ht="47.25" customHeight="1">
      <c r="B136" s="150"/>
      <c r="C136" s="149"/>
      <c r="D136" s="151"/>
      <c r="E136" s="152"/>
      <c r="F136" s="152"/>
      <c r="G136" s="152"/>
      <c r="H136" s="152"/>
    </row>
    <row r="137" spans="2:8" ht="47.25" customHeight="1">
      <c r="B137" s="150"/>
      <c r="C137" s="149"/>
      <c r="D137" s="151"/>
      <c r="E137" s="152"/>
      <c r="F137" s="152"/>
      <c r="G137" s="152"/>
      <c r="H137" s="152"/>
    </row>
    <row r="138" spans="2:8" ht="47.25" customHeight="1">
      <c r="B138" s="150"/>
      <c r="C138" s="149"/>
      <c r="D138" s="151"/>
      <c r="E138" s="152"/>
      <c r="F138" s="152"/>
      <c r="G138" s="152"/>
      <c r="H138" s="152"/>
    </row>
    <row r="139" spans="2:8" ht="47.25" customHeight="1">
      <c r="B139" s="150"/>
      <c r="C139" s="149"/>
      <c r="D139" s="151"/>
      <c r="E139" s="152"/>
      <c r="F139" s="152"/>
      <c r="G139" s="152"/>
      <c r="H139" s="152"/>
    </row>
    <row r="140" spans="2:8" ht="47.25" customHeight="1">
      <c r="B140" s="150"/>
      <c r="C140" s="149"/>
      <c r="D140" s="151"/>
      <c r="E140" s="152"/>
      <c r="F140" s="152"/>
      <c r="G140" s="152"/>
      <c r="H140" s="152"/>
    </row>
    <row r="141" spans="2:8" ht="47.25" customHeight="1">
      <c r="B141" s="150"/>
      <c r="C141" s="149"/>
      <c r="D141" s="151"/>
      <c r="E141" s="152"/>
      <c r="F141" s="152"/>
      <c r="G141" s="152"/>
      <c r="H141" s="152"/>
    </row>
    <row r="142" spans="2:8" ht="47.25" customHeight="1">
      <c r="B142" s="150"/>
      <c r="C142" s="149"/>
      <c r="D142" s="151"/>
      <c r="E142" s="152"/>
      <c r="F142" s="152"/>
      <c r="G142" s="152"/>
      <c r="H142" s="152"/>
    </row>
    <row r="143" spans="2:8" ht="47.25" customHeight="1">
      <c r="B143" s="150"/>
      <c r="C143" s="149"/>
      <c r="D143" s="151"/>
      <c r="E143" s="152"/>
      <c r="F143" s="152"/>
      <c r="G143" s="152"/>
      <c r="H143" s="152"/>
    </row>
    <row r="144" spans="2:8" ht="47.25" customHeight="1">
      <c r="B144" s="150"/>
      <c r="C144" s="149"/>
      <c r="D144" s="151"/>
      <c r="E144" s="152"/>
      <c r="F144" s="152"/>
      <c r="G144" s="152"/>
      <c r="H144" s="152"/>
    </row>
    <row r="145" spans="2:8" ht="47.25" customHeight="1">
      <c r="B145" s="150"/>
      <c r="C145" s="149"/>
      <c r="D145" s="151"/>
      <c r="E145" s="152"/>
      <c r="F145" s="152"/>
      <c r="G145" s="152"/>
      <c r="H145" s="152"/>
    </row>
    <row r="146" spans="2:8" ht="47.25" customHeight="1">
      <c r="B146" s="150"/>
      <c r="C146" s="149"/>
      <c r="D146" s="151"/>
      <c r="E146" s="152"/>
      <c r="F146" s="152"/>
      <c r="G146" s="152"/>
      <c r="H146" s="152"/>
    </row>
    <row r="147" spans="2:8" ht="47.25" customHeight="1">
      <c r="B147" s="150"/>
      <c r="C147" s="149"/>
      <c r="D147" s="151"/>
      <c r="E147" s="152"/>
      <c r="F147" s="152"/>
      <c r="G147" s="152"/>
      <c r="H147" s="152"/>
    </row>
    <row r="148" spans="2:8" ht="47.25" customHeight="1">
      <c r="B148" s="150"/>
      <c r="C148" s="149"/>
      <c r="D148" s="151"/>
      <c r="E148" s="152"/>
      <c r="F148" s="152"/>
      <c r="G148" s="152"/>
      <c r="H148" s="152"/>
    </row>
    <row r="149" spans="2:8" ht="47.25" customHeight="1">
      <c r="B149" s="150"/>
      <c r="C149" s="149"/>
      <c r="D149" s="151"/>
      <c r="E149" s="152"/>
      <c r="F149" s="152"/>
      <c r="G149" s="152"/>
      <c r="H149" s="152"/>
    </row>
    <row r="150" spans="2:8" ht="47.25" customHeight="1">
      <c r="B150" s="150"/>
      <c r="C150" s="149"/>
      <c r="D150" s="151"/>
      <c r="E150" s="152"/>
      <c r="F150" s="152"/>
      <c r="G150" s="152"/>
      <c r="H150" s="152"/>
    </row>
    <row r="151" spans="2:8" ht="47.25" customHeight="1">
      <c r="B151" s="150"/>
      <c r="C151" s="149"/>
      <c r="D151" s="151"/>
      <c r="E151" s="152"/>
      <c r="F151" s="152"/>
      <c r="G151" s="152"/>
      <c r="H151" s="152"/>
    </row>
    <row r="152" spans="2:8" ht="47.25" customHeight="1">
      <c r="B152" s="150"/>
      <c r="C152" s="149"/>
      <c r="D152" s="151"/>
      <c r="E152" s="152"/>
      <c r="F152" s="152"/>
      <c r="G152" s="152"/>
      <c r="H152" s="152"/>
    </row>
    <row r="153" spans="2:8" ht="47.25" customHeight="1">
      <c r="B153" s="150"/>
      <c r="C153" s="149"/>
      <c r="D153" s="151"/>
      <c r="E153" s="152"/>
      <c r="F153" s="152"/>
      <c r="G153" s="152"/>
      <c r="H153" s="152"/>
    </row>
    <row r="154" spans="2:8" ht="47.25" customHeight="1">
      <c r="B154" s="150"/>
      <c r="C154" s="149"/>
      <c r="D154" s="151"/>
      <c r="E154" s="152"/>
      <c r="F154" s="152"/>
      <c r="G154" s="152"/>
      <c r="H154" s="152"/>
    </row>
    <row r="155" spans="2:8" ht="47.25" customHeight="1">
      <c r="B155" s="150"/>
      <c r="C155" s="149"/>
      <c r="D155" s="151"/>
      <c r="E155" s="152"/>
      <c r="F155" s="152"/>
      <c r="G155" s="152"/>
      <c r="H155" s="152"/>
    </row>
    <row r="156" spans="2:8" ht="47.25" customHeight="1">
      <c r="B156" s="150"/>
      <c r="C156" s="149"/>
      <c r="D156" s="151"/>
      <c r="E156" s="152"/>
      <c r="F156" s="152"/>
      <c r="G156" s="152"/>
      <c r="H156" s="152"/>
    </row>
    <row r="157" spans="2:8" ht="47.25" customHeight="1">
      <c r="B157" s="150"/>
      <c r="C157" s="149"/>
      <c r="D157" s="151"/>
      <c r="E157" s="152"/>
      <c r="F157" s="152"/>
      <c r="G157" s="152"/>
      <c r="H157" s="152"/>
    </row>
    <row r="158" spans="2:8" ht="47.25" customHeight="1">
      <c r="B158" s="150"/>
      <c r="C158" s="149"/>
      <c r="D158" s="151"/>
      <c r="E158" s="152"/>
      <c r="F158" s="152"/>
      <c r="G158" s="152"/>
      <c r="H158" s="152"/>
    </row>
    <row r="159" spans="2:8" ht="47.25" customHeight="1">
      <c r="B159" s="150"/>
      <c r="C159" s="149"/>
      <c r="D159" s="151"/>
      <c r="E159" s="152"/>
      <c r="F159" s="152"/>
      <c r="G159" s="152"/>
      <c r="H159" s="152"/>
    </row>
    <row r="160" spans="2:8" ht="47.25" customHeight="1">
      <c r="B160" s="150"/>
      <c r="C160" s="149"/>
      <c r="D160" s="151"/>
      <c r="E160" s="152"/>
      <c r="F160" s="152"/>
      <c r="G160" s="152"/>
      <c r="H160" s="152"/>
    </row>
    <row r="161" spans="2:8" ht="47.25" customHeight="1">
      <c r="B161" s="150"/>
      <c r="C161" s="149"/>
      <c r="D161" s="151"/>
      <c r="E161" s="152"/>
      <c r="F161" s="152"/>
      <c r="G161" s="152"/>
      <c r="H161" s="152"/>
    </row>
    <row r="162" spans="2:8" ht="47.25" customHeight="1">
      <c r="B162" s="150"/>
      <c r="C162" s="149"/>
      <c r="D162" s="151"/>
      <c r="E162" s="152"/>
      <c r="F162" s="152"/>
      <c r="G162" s="152"/>
      <c r="H162" s="152"/>
    </row>
    <row r="163" spans="2:8" ht="47.25" customHeight="1">
      <c r="B163" s="150"/>
      <c r="C163" s="149"/>
      <c r="D163" s="151"/>
      <c r="E163" s="152"/>
      <c r="F163" s="152"/>
      <c r="G163" s="152"/>
      <c r="H163" s="152"/>
    </row>
    <row r="164" spans="2:8" ht="47.25" customHeight="1">
      <c r="B164" s="150"/>
      <c r="C164" s="149"/>
      <c r="D164" s="151"/>
      <c r="E164" s="152"/>
      <c r="F164" s="152"/>
      <c r="G164" s="152"/>
      <c r="H164" s="152"/>
    </row>
  </sheetData>
  <sheetProtection selectLockedCells="1" selectUnlockedCells="1"/>
  <autoFilter ref="A1:F36"/>
  <printOptions/>
  <pageMargins left="0.7875" right="0.9597222222222223" top="0.5118055555555555" bottom="0.5118055555555555" header="0.5118055555555555" footer="0.5118055555555555"/>
  <pageSetup horizontalDpi="300" verticalDpi="300" orientation="landscape" paperSize="9" scale="55"/>
  <headerFooter alignWithMargins="0">
    <oddHeader>&amp;L&amp;9Settore Monitoraggio e Valutazione delle Biblioteche&amp;C2013 strutture attive e confluenze dipartimenti</oddHeader>
    <oddFooter>&amp;L&amp;Pdi &amp;N&amp;R10 gen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D1">
      <selection activeCell="F11" sqref="C1:L63"/>
    </sheetView>
  </sheetViews>
  <sheetFormatPr defaultColWidth="9.140625" defaultRowHeight="12.75"/>
  <cols>
    <col min="2" max="2" width="16.7109375" style="0" customWidth="1"/>
    <col min="3" max="3" width="15.28125" style="0" customWidth="1"/>
    <col min="4" max="4" width="15.421875" style="0" customWidth="1"/>
    <col min="5" max="5" width="15.140625" style="0" customWidth="1"/>
    <col min="6" max="6" width="15.7109375" style="0" customWidth="1"/>
    <col min="7" max="7" width="17.7109375" style="0" customWidth="1"/>
    <col min="8" max="8" width="15.57421875" style="0" customWidth="1"/>
    <col min="9" max="9" width="17.421875" style="0" customWidth="1"/>
    <col min="10" max="10" width="15.28125" style="0" customWidth="1"/>
    <col min="11" max="11" width="12.00390625" style="153" customWidth="1"/>
    <col min="12" max="12" width="8.7109375" style="154" customWidth="1"/>
    <col min="13" max="13" width="14.421875" style="155" customWidth="1"/>
  </cols>
  <sheetData>
    <row r="1" spans="1:13" ht="62.25" customHeight="1">
      <c r="A1" s="77" t="s">
        <v>154</v>
      </c>
      <c r="B1" s="128" t="s">
        <v>75</v>
      </c>
      <c r="C1" s="79" t="s">
        <v>76</v>
      </c>
      <c r="D1" s="80" t="s">
        <v>77</v>
      </c>
      <c r="E1" s="129" t="s">
        <v>155</v>
      </c>
      <c r="F1" s="130" t="s">
        <v>156</v>
      </c>
      <c r="G1" s="85" t="s">
        <v>157</v>
      </c>
      <c r="H1" s="131" t="s">
        <v>158</v>
      </c>
      <c r="I1" s="24" t="s">
        <v>24</v>
      </c>
      <c r="J1" s="83" t="s">
        <v>255</v>
      </c>
      <c r="K1" s="153" t="s">
        <v>256</v>
      </c>
      <c r="L1" s="156" t="s">
        <v>257</v>
      </c>
      <c r="M1" s="157" t="s">
        <v>258</v>
      </c>
    </row>
    <row r="2" spans="2:13" ht="12.75">
      <c r="B2" s="146" t="s">
        <v>217</v>
      </c>
      <c r="C2" s="147" t="s">
        <v>218</v>
      </c>
      <c r="D2" s="136" t="s">
        <v>219</v>
      </c>
      <c r="E2" s="126">
        <v>16659</v>
      </c>
      <c r="F2" s="126">
        <v>21762</v>
      </c>
      <c r="G2" s="126">
        <v>2714</v>
      </c>
      <c r="H2" s="126">
        <v>4770</v>
      </c>
      <c r="I2" s="49">
        <v>21422</v>
      </c>
      <c r="J2" s="158">
        <v>22222</v>
      </c>
      <c r="K2" s="159" t="s">
        <v>259</v>
      </c>
      <c r="L2" s="160"/>
      <c r="M2" s="161"/>
    </row>
    <row r="3" spans="2:13" ht="12.75">
      <c r="B3" s="146" t="s">
        <v>220</v>
      </c>
      <c r="C3" s="147" t="s">
        <v>221</v>
      </c>
      <c r="D3" s="136" t="s">
        <v>222</v>
      </c>
      <c r="E3" s="126">
        <v>30250</v>
      </c>
      <c r="F3" s="126">
        <v>29201</v>
      </c>
      <c r="G3" s="126">
        <v>49800</v>
      </c>
      <c r="H3" s="126">
        <v>15813</v>
      </c>
      <c r="I3" s="49">
        <v>32367</v>
      </c>
      <c r="J3" s="158">
        <v>27516</v>
      </c>
      <c r="K3" s="159">
        <v>30267</v>
      </c>
      <c r="L3" s="160">
        <f>K3-F3</f>
        <v>1066</v>
      </c>
      <c r="M3" s="161" t="s">
        <v>260</v>
      </c>
    </row>
    <row r="4" spans="2:13" ht="12.75">
      <c r="B4" s="146" t="s">
        <v>223</v>
      </c>
      <c r="C4" s="147" t="s">
        <v>224</v>
      </c>
      <c r="D4" s="136" t="s">
        <v>225</v>
      </c>
      <c r="E4" s="126">
        <v>4506</v>
      </c>
      <c r="F4" s="126">
        <v>12563</v>
      </c>
      <c r="G4" s="126">
        <v>1898</v>
      </c>
      <c r="H4" s="126">
        <v>9940</v>
      </c>
      <c r="I4" s="49">
        <v>20444</v>
      </c>
      <c r="J4" s="158">
        <v>10939</v>
      </c>
      <c r="K4" s="159">
        <v>12032</v>
      </c>
      <c r="L4" s="160"/>
      <c r="M4" s="161"/>
    </row>
    <row r="5" spans="2:13" ht="12.75">
      <c r="B5" s="146" t="s">
        <v>226</v>
      </c>
      <c r="C5" s="147" t="s">
        <v>227</v>
      </c>
      <c r="D5" s="136" t="s">
        <v>228</v>
      </c>
      <c r="E5" s="126">
        <v>942</v>
      </c>
      <c r="F5" s="126">
        <v>2058</v>
      </c>
      <c r="G5" s="126">
        <v>914</v>
      </c>
      <c r="H5" s="126">
        <v>1605</v>
      </c>
      <c r="I5" s="49">
        <v>3249</v>
      </c>
      <c r="J5" s="158">
        <v>2040</v>
      </c>
      <c r="K5" s="159">
        <v>2244</v>
      </c>
      <c r="L5" s="160">
        <v>186</v>
      </c>
      <c r="M5" s="161" t="s">
        <v>261</v>
      </c>
    </row>
    <row r="6" spans="2:13" ht="12.75">
      <c r="B6" s="146" t="s">
        <v>229</v>
      </c>
      <c r="C6" s="147" t="s">
        <v>230</v>
      </c>
      <c r="D6" s="136" t="s">
        <v>231</v>
      </c>
      <c r="E6" s="126">
        <v>29992</v>
      </c>
      <c r="F6" s="126">
        <v>51735</v>
      </c>
      <c r="G6" s="126">
        <v>8275</v>
      </c>
      <c r="H6" s="126">
        <v>8467</v>
      </c>
      <c r="I6" s="49">
        <v>51735</v>
      </c>
      <c r="J6" s="158">
        <v>43713</v>
      </c>
      <c r="K6" s="159" t="s">
        <v>259</v>
      </c>
      <c r="L6" s="160"/>
      <c r="M6" s="161"/>
    </row>
    <row r="7" spans="2:13" ht="12.75">
      <c r="B7" s="146" t="s">
        <v>232</v>
      </c>
      <c r="C7" s="147" t="s">
        <v>233</v>
      </c>
      <c r="D7" s="136" t="s">
        <v>234</v>
      </c>
      <c r="E7" s="126">
        <v>23306</v>
      </c>
      <c r="F7" s="126">
        <v>19803</v>
      </c>
      <c r="G7" s="126">
        <v>11618</v>
      </c>
      <c r="H7" s="126">
        <v>13435</v>
      </c>
      <c r="I7" s="49">
        <v>50008</v>
      </c>
      <c r="J7" s="158">
        <v>17714</v>
      </c>
      <c r="K7" s="159">
        <v>19485</v>
      </c>
      <c r="L7" s="160"/>
      <c r="M7" s="161"/>
    </row>
    <row r="8" spans="2:13" ht="12.75">
      <c r="B8" s="146" t="s">
        <v>235</v>
      </c>
      <c r="C8" s="147" t="s">
        <v>236</v>
      </c>
      <c r="D8" s="136" t="s">
        <v>237</v>
      </c>
      <c r="E8" s="126">
        <v>71574</v>
      </c>
      <c r="F8" s="126">
        <v>87011</v>
      </c>
      <c r="G8" s="126">
        <v>4706</v>
      </c>
      <c r="H8" s="126">
        <v>3087</v>
      </c>
      <c r="I8" s="49">
        <v>132706</v>
      </c>
      <c r="J8" s="158">
        <v>81104</v>
      </c>
      <c r="K8" s="159">
        <v>89214</v>
      </c>
      <c r="L8" s="160">
        <f>K8-F8</f>
        <v>2203</v>
      </c>
      <c r="M8" s="161" t="s">
        <v>261</v>
      </c>
    </row>
    <row r="9" spans="2:13" ht="12.75">
      <c r="B9" s="146" t="s">
        <v>238</v>
      </c>
      <c r="C9" s="147" t="s">
        <v>239</v>
      </c>
      <c r="D9" s="136" t="s">
        <v>240</v>
      </c>
      <c r="E9" s="126">
        <v>5244</v>
      </c>
      <c r="F9" s="126">
        <v>12553</v>
      </c>
      <c r="G9" s="126">
        <v>1574</v>
      </c>
      <c r="H9" s="126">
        <v>4243</v>
      </c>
      <c r="I9" s="49">
        <v>12553</v>
      </c>
      <c r="J9" s="158">
        <v>11444</v>
      </c>
      <c r="K9" s="159" t="s">
        <v>259</v>
      </c>
      <c r="L9" s="160"/>
      <c r="M9" s="161"/>
    </row>
    <row r="10" spans="2:13" ht="12.75">
      <c r="B10" s="146" t="s">
        <v>241</v>
      </c>
      <c r="C10" s="147" t="s">
        <v>242</v>
      </c>
      <c r="D10" s="136" t="s">
        <v>243</v>
      </c>
      <c r="E10" s="126">
        <v>54718</v>
      </c>
      <c r="F10" s="126">
        <v>65406</v>
      </c>
      <c r="G10" s="126">
        <v>1399</v>
      </c>
      <c r="H10" s="126">
        <v>6355</v>
      </c>
      <c r="I10" s="49">
        <v>70311</v>
      </c>
      <c r="J10" s="158">
        <v>64814</v>
      </c>
      <c r="K10" s="159">
        <v>71295</v>
      </c>
      <c r="L10" s="160">
        <f>K10-F10</f>
        <v>5889</v>
      </c>
      <c r="M10" s="161" t="s">
        <v>261</v>
      </c>
    </row>
    <row r="11" spans="2:13" ht="12.75">
      <c r="B11" s="146" t="s">
        <v>244</v>
      </c>
      <c r="C11" s="147" t="s">
        <v>245</v>
      </c>
      <c r="D11" s="136" t="s">
        <v>63</v>
      </c>
      <c r="E11" s="126">
        <v>16783</v>
      </c>
      <c r="F11" s="126">
        <v>23768</v>
      </c>
      <c r="G11" s="126">
        <v>1464</v>
      </c>
      <c r="H11" s="126">
        <v>7095</v>
      </c>
      <c r="I11" s="49">
        <v>19264</v>
      </c>
      <c r="J11" s="158">
        <v>22905</v>
      </c>
      <c r="K11" s="159" t="s">
        <v>259</v>
      </c>
      <c r="L11" s="160"/>
      <c r="M11" s="161"/>
    </row>
    <row r="12" spans="2:13" ht="12.75">
      <c r="B12" s="134" t="s">
        <v>246</v>
      </c>
      <c r="C12" s="135" t="s">
        <v>247</v>
      </c>
      <c r="D12" s="133" t="s">
        <v>248</v>
      </c>
      <c r="E12" s="148">
        <v>3921</v>
      </c>
      <c r="F12" s="148">
        <v>4708</v>
      </c>
      <c r="G12" s="148">
        <v>2414</v>
      </c>
      <c r="H12" s="148">
        <v>3191</v>
      </c>
      <c r="I12" s="57">
        <v>4517</v>
      </c>
      <c r="J12" s="158">
        <v>4582</v>
      </c>
      <c r="K12" s="159" t="s">
        <v>259</v>
      </c>
      <c r="L12" s="160"/>
      <c r="M12" s="161"/>
    </row>
    <row r="13" spans="2:13" ht="12.75">
      <c r="B13" s="146" t="s">
        <v>249</v>
      </c>
      <c r="C13" s="147" t="s">
        <v>250</v>
      </c>
      <c r="D13" s="136" t="s">
        <v>251</v>
      </c>
      <c r="E13" s="126">
        <v>9686</v>
      </c>
      <c r="F13" s="126">
        <v>14853</v>
      </c>
      <c r="G13" s="126">
        <v>809</v>
      </c>
      <c r="H13" s="126">
        <v>2176</v>
      </c>
      <c r="I13" s="162">
        <v>14513</v>
      </c>
      <c r="J13" s="158">
        <v>13239</v>
      </c>
      <c r="K13" s="159" t="s">
        <v>259</v>
      </c>
      <c r="L13" s="160"/>
      <c r="M13" s="161"/>
    </row>
    <row r="14" ht="12.75">
      <c r="J14" s="85"/>
    </row>
    <row r="16" ht="12.75">
      <c r="J16" s="163"/>
    </row>
    <row r="17" ht="12.75">
      <c r="J17" s="163"/>
    </row>
    <row r="18" ht="12.75">
      <c r="J18" s="163"/>
    </row>
    <row r="19" ht="12.75">
      <c r="J19" s="163"/>
    </row>
    <row r="20" ht="12.75">
      <c r="J20" s="163"/>
    </row>
    <row r="21" ht="12.75">
      <c r="J21" s="1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Monitoraggio e Valutazione delle Biblioteche</dc:creator>
  <cp:keywords/>
  <dc:description/>
  <cp:lastModifiedBy/>
  <cp:lastPrinted>2015-01-19T14:18:13Z</cp:lastPrinted>
  <dcterms:created xsi:type="dcterms:W3CDTF">2012-01-20T11:20:26Z</dcterms:created>
  <dcterms:modified xsi:type="dcterms:W3CDTF">2015-01-22T10:33:52Z</dcterms:modified>
  <cp:category/>
  <cp:version/>
  <cp:contentType/>
  <cp:contentStatus/>
</cp:coreProperties>
</file>