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udget" sheetId="1" r:id="rId1"/>
    <sheet name="A1" sheetId="2" r:id="rId2"/>
    <sheet name="C" sheetId="3" r:id="rId3"/>
    <sheet name="D" sheetId="4" r:id="rId4"/>
    <sheet name="E" sheetId="5" r:id="rId5"/>
  </sheets>
  <definedNames>
    <definedName name="_xlnm.Print_Area" localSheetId="1">'A1'!$A$5:$G$40</definedName>
    <definedName name="_xlnm.Print_Area" localSheetId="0">'Budget'!$A$1:$E$19</definedName>
  </definedNames>
  <calcPr fullCalcOnLoad="1"/>
</workbook>
</file>

<file path=xl/sharedStrings.xml><?xml version="1.0" encoding="utf-8"?>
<sst xmlns="http://schemas.openxmlformats.org/spreadsheetml/2006/main" count="110" uniqueCount="73">
  <si>
    <t>Finanziatore</t>
  </si>
  <si>
    <t>Acronimo/Titolo Progetto</t>
  </si>
  <si>
    <t>Data</t>
  </si>
  <si>
    <t>Voci di spesa </t>
  </si>
  <si>
    <t>%</t>
  </si>
  <si>
    <t>Note</t>
  </si>
  <si>
    <r>
      <t>Spesa B</t>
    </r>
    <r>
      <rPr>
        <b/>
        <sz val="9"/>
        <color indexed="8"/>
        <rFont val="Arial"/>
        <family val="2"/>
      </rPr>
      <t>                                          Spese generali                             (60% delle spese di personale)</t>
    </r>
  </si>
  <si>
    <r>
      <t>Spesa D </t>
    </r>
    <r>
      <rPr>
        <b/>
        <sz val="9"/>
        <color indexed="8"/>
        <rFont val="Arial"/>
        <family val="2"/>
      </rPr>
      <t xml:space="preserve">                                            Servizi di consulenza e simili</t>
    </r>
  </si>
  <si>
    <t>TOTALE</t>
  </si>
  <si>
    <t>Responsabile Scientifico per UNIPA</t>
  </si>
  <si>
    <t>NOMINATIVO DOCENTE</t>
  </si>
  <si>
    <t>CLASSE</t>
  </si>
  <si>
    <t>SCATTO</t>
  </si>
  <si>
    <t>IMPORTO A  BUDGET</t>
  </si>
  <si>
    <t>Data compilazione prospetto</t>
  </si>
  <si>
    <t>Tale voce è determinata in automatico ed è pari al 60% forfettario delle voci relative al personale</t>
  </si>
  <si>
    <t>N. fattura</t>
  </si>
  <si>
    <t>Data fattura</t>
  </si>
  <si>
    <t>Data fine progetto</t>
  </si>
  <si>
    <t>Importo fattura</t>
  </si>
  <si>
    <t>Costo da inserire alla voce C</t>
  </si>
  <si>
    <t>Residuo da ammortizzare (inseribile alla voce B)</t>
  </si>
  <si>
    <t>L'importo è determinato in automatico in base al valore delle celle B9 e B10</t>
  </si>
  <si>
    <t xml:space="preserve">Budget </t>
  </si>
  <si>
    <t>Finanziatore - Tipologia di progetto</t>
  </si>
  <si>
    <t>TOTALE (1)</t>
  </si>
  <si>
    <t>Differenza (2) - (1)</t>
  </si>
  <si>
    <t>MIUR - PRIN 2012</t>
  </si>
  <si>
    <t>BUDGET - PRIN 2012</t>
  </si>
  <si>
    <t>COSTO  ANNUO LORDO</t>
  </si>
  <si>
    <t>MESI PERSONA DA IMPUTARE ALL'INTERA DURATA DEL PROGETTO</t>
  </si>
  <si>
    <t>A3 - Personale non Dipendente (co.co.co - assegni - dottorati e borse) (già acquisito con fondi propri non rendicontabili ad altri))</t>
  </si>
  <si>
    <r>
      <t>Spesa C</t>
    </r>
    <r>
      <rPr>
        <b/>
        <sz val="9"/>
        <color indexed="8"/>
        <rFont val="Arial"/>
        <family val="2"/>
      </rPr>
      <t xml:space="preserve">                                     Attrezzature, strumentazioni e prodotti software</t>
    </r>
  </si>
  <si>
    <t>Modalità di acquisizione</t>
  </si>
  <si>
    <t>Descrizione del bene acquistato</t>
  </si>
  <si>
    <t>Fornitore</t>
  </si>
  <si>
    <t>N° mandato di pagamento</t>
  </si>
  <si>
    <t>Data pagamento fattura</t>
  </si>
  <si>
    <t>Data mandato di pagamento</t>
  </si>
  <si>
    <t>% utilizzo nel progetto</t>
  </si>
  <si>
    <t>Costo da inserire alla voce D</t>
  </si>
  <si>
    <t>Residuo da inserire alla voce B</t>
  </si>
  <si>
    <t>Descrizione del servizio</t>
  </si>
  <si>
    <t>L'importo è determinato in automatico dopo aver inserito i dati nel foglio "C"</t>
  </si>
  <si>
    <t>L'importo è determinato in automatico dopo aver inserito i dati nel foglio "D"</t>
  </si>
  <si>
    <t>L'importo è determinato in automatico dopo aver inserito i dati nel foglio "E"</t>
  </si>
  <si>
    <t>Descrizione del bene</t>
  </si>
  <si>
    <t>Costo da inserire alla voce E</t>
  </si>
  <si>
    <t>ALTRI COSTI DI ESERCIZIO DIRETTAMENTE IMPUTABILI ALL'ATTIVITA' DI RICERCA</t>
  </si>
  <si>
    <t>STAGE E MISSIONI ALL'ESTERO</t>
  </si>
  <si>
    <t>Tipologia di spesa</t>
  </si>
  <si>
    <r>
      <t xml:space="preserve">Spesa A1                                                   </t>
    </r>
    <r>
      <rPr>
        <b/>
        <sz val="9"/>
        <color indexed="8"/>
        <rFont val="Arial"/>
        <family val="2"/>
      </rPr>
      <t xml:space="preserve">Spese di                                Personale Dipendente               </t>
    </r>
  </si>
  <si>
    <t>Inserire i costi del personale relativi a queta voce nelle scheda apposita ("C") e non qui. Massimo consentito pari al 30% del totale progetto</t>
  </si>
  <si>
    <t>Inserire i costi relativi a queta voce nelle scheda apposita ("D") e non qui.</t>
  </si>
  <si>
    <t>Inserire i costi delle attrezzature relative a queta voce nelle scheda apposita ("C") e non qui.</t>
  </si>
  <si>
    <t>Inserire i costi relativi a queta voce nelle scheda apposita ("E") e non qui.</t>
  </si>
  <si>
    <t>TOTALE previsto dal Ministero (2)</t>
  </si>
  <si>
    <r>
      <t xml:space="preserve">Spesa E  </t>
    </r>
    <r>
      <rPr>
        <b/>
        <sz val="9"/>
        <color indexed="8"/>
        <rFont val="Arial"/>
        <family val="2"/>
      </rPr>
      <t xml:space="preserve">                                         Altri costi di esercizio (Reagenti - missioni estere - quote iscrizione o organizzazione corsi e congressi)</t>
    </r>
  </si>
  <si>
    <t>cliccare solo sulle caselle evidenziate in grigio</t>
  </si>
  <si>
    <t>Spesa A1      Spese di Personale Dipendente</t>
  </si>
  <si>
    <t>A1 - Personale Dipendente (Professori, Ricercatori di UNIPA)</t>
  </si>
  <si>
    <r>
      <t>Spesa A2</t>
    </r>
    <r>
      <rPr>
        <b/>
        <sz val="9"/>
        <color indexed="8"/>
        <rFont val="Arial"/>
        <family val="2"/>
      </rPr>
      <t xml:space="preserve">                                              Spese di personale non strutturato (da reclutare sul progetto) che sia direttamente impegnato nella ricerca</t>
    </r>
  </si>
  <si>
    <t>Inserire il costo dei contratti (co.co.co., assegno di ricerca, borsa di dottorato in convenzione) da attivare con i fondi del progetto. I titolari di contratti, già acquisiti con fondi propri, potranno partecipare ma a costo zero.</t>
  </si>
  <si>
    <t>Si compila in automatico dopo aver inserito i dati nel foglio "A1"</t>
  </si>
  <si>
    <t>Personale Dipendente da Altri Enti (allegare autorizzazione ente di appartenenza o del Referente) a costo zero</t>
  </si>
  <si>
    <t>Distinta del personale</t>
  </si>
  <si>
    <t>Fornitor/agenzia/docente</t>
  </si>
  <si>
    <t>Luogo della missione</t>
  </si>
  <si>
    <t>Motivo della missione</t>
  </si>
  <si>
    <t>Data inizio missione</t>
  </si>
  <si>
    <t>Durata missione (giorni)</t>
  </si>
  <si>
    <t>Data dalla quale è possibile imputare le spese sul Prin 2012</t>
  </si>
  <si>
    <t>MESI 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</si>
</sst>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8">
    <font>
      <sz val="10"/>
      <name val="Arial"/>
      <family val="0"/>
    </font>
    <font>
      <sz val="10"/>
      <name val="Palatino Linotype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name val="Palatino Linotype"/>
      <family val="1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3" fontId="0" fillId="33" borderId="14" xfId="45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43" fontId="0" fillId="34" borderId="17" xfId="45" applyFont="1" applyFill="1" applyBorder="1" applyAlignment="1">
      <alignment vertical="center"/>
    </xf>
    <xf numFmtId="43" fontId="0" fillId="0" borderId="0" xfId="45" applyFont="1" applyAlignment="1">
      <alignment vertical="center"/>
    </xf>
    <xf numFmtId="43" fontId="0" fillId="0" borderId="0" xfId="45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18" xfId="45" applyNumberFormat="1" applyFont="1" applyBorder="1" applyAlignment="1">
      <alignment/>
    </xf>
    <xf numFmtId="4" fontId="0" fillId="0" borderId="19" xfId="45" applyNumberFormat="1" applyFont="1" applyBorder="1" applyAlignment="1">
      <alignment/>
    </xf>
    <xf numFmtId="4" fontId="0" fillId="0" borderId="20" xfId="45" applyNumberFormat="1" applyFont="1" applyBorder="1" applyAlignment="1">
      <alignment/>
    </xf>
    <xf numFmtId="4" fontId="0" fillId="0" borderId="21" xfId="45" applyNumberFormat="1" applyFont="1" applyBorder="1" applyAlignment="1">
      <alignment vertical="center"/>
    </xf>
    <xf numFmtId="4" fontId="0" fillId="33" borderId="21" xfId="45" applyNumberFormat="1" applyFont="1" applyFill="1" applyBorder="1" applyAlignment="1">
      <alignment vertical="center"/>
    </xf>
    <xf numFmtId="4" fontId="0" fillId="0" borderId="22" xfId="45" applyNumberFormat="1" applyFont="1" applyBorder="1" applyAlignment="1">
      <alignment vertical="center"/>
    </xf>
    <xf numFmtId="4" fontId="3" fillId="34" borderId="15" xfId="45" applyNumberFormat="1" applyFont="1" applyFill="1" applyBorder="1" applyAlignment="1">
      <alignment vertical="center"/>
    </xf>
    <xf numFmtId="4" fontId="0" fillId="0" borderId="0" xfId="45" applyNumberFormat="1" applyFont="1" applyAlignment="1">
      <alignment vertical="center"/>
    </xf>
    <xf numFmtId="4" fontId="0" fillId="0" borderId="0" xfId="0" applyNumberFormat="1" applyFill="1" applyAlignment="1">
      <alignment/>
    </xf>
    <xf numFmtId="4" fontId="0" fillId="0" borderId="0" xfId="45" applyNumberFormat="1" applyFont="1" applyFill="1" applyAlignment="1">
      <alignment/>
    </xf>
    <xf numFmtId="4" fontId="0" fillId="0" borderId="0" xfId="45" applyNumberFormat="1" applyFont="1" applyAlignment="1">
      <alignment/>
    </xf>
    <xf numFmtId="0" fontId="11" fillId="0" borderId="0" xfId="0" applyFont="1" applyAlignment="1">
      <alignment/>
    </xf>
    <xf numFmtId="3" fontId="5" fillId="33" borderId="14" xfId="45" applyNumberFormat="1" applyFont="1" applyFill="1" applyBorder="1" applyAlignment="1">
      <alignment horizontal="center" vertical="center" wrapText="1"/>
    </xf>
    <xf numFmtId="10" fontId="8" fillId="0" borderId="14" xfId="5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0" fontId="5" fillId="0" borderId="14" xfId="5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" fontId="5" fillId="0" borderId="14" xfId="45" applyNumberFormat="1" applyFont="1" applyFill="1" applyBorder="1" applyAlignment="1">
      <alignment horizontal="center" vertical="center" wrapText="1"/>
    </xf>
    <xf numFmtId="10" fontId="8" fillId="0" borderId="14" xfId="5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5" fillId="0" borderId="0" xfId="45" applyNumberFormat="1" applyFont="1" applyFill="1" applyBorder="1" applyAlignment="1">
      <alignment horizontal="center" vertical="center" wrapText="1"/>
    </xf>
    <xf numFmtId="3" fontId="5" fillId="35" borderId="14" xfId="45" applyNumberFormat="1" applyFont="1" applyFill="1" applyBorder="1" applyAlignment="1">
      <alignment horizontal="center" vertical="center" wrapText="1"/>
    </xf>
    <xf numFmtId="3" fontId="5" fillId="36" borderId="14" xfId="45" applyNumberFormat="1" applyFont="1" applyFill="1" applyBorder="1" applyAlignment="1">
      <alignment horizontal="center" vertical="center" wrapText="1"/>
    </xf>
    <xf numFmtId="3" fontId="5" fillId="37" borderId="14" xfId="45" applyNumberFormat="1" applyFont="1" applyFill="1" applyBorder="1" applyAlignment="1">
      <alignment horizontal="center" vertical="center" wrapText="1"/>
    </xf>
    <xf numFmtId="3" fontId="5" fillId="38" borderId="14" xfId="4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0" fontId="0" fillId="35" borderId="14" xfId="0" applyFill="1" applyBorder="1" applyAlignment="1">
      <alignment horizontal="center" vertical="center" wrapText="1"/>
    </xf>
    <xf numFmtId="164" fontId="0" fillId="35" borderId="14" xfId="0" applyNumberForma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 wrapText="1"/>
    </xf>
    <xf numFmtId="164" fontId="0" fillId="37" borderId="14" xfId="0" applyNumberFormat="1" applyFill="1" applyBorder="1" applyAlignment="1">
      <alignment horizontal="center" vertical="center"/>
    </xf>
    <xf numFmtId="164" fontId="3" fillId="37" borderId="14" xfId="0" applyNumberFormat="1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164" fontId="0" fillId="38" borderId="14" xfId="0" applyNumberFormat="1" applyFill="1" applyBorder="1" applyAlignment="1">
      <alignment horizontal="center" vertical="center"/>
    </xf>
    <xf numFmtId="164" fontId="3" fillId="38" borderId="14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43" fontId="0" fillId="33" borderId="25" xfId="45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43" fontId="3" fillId="0" borderId="15" xfId="45" applyFont="1" applyFill="1" applyBorder="1" applyAlignment="1">
      <alignment horizontal="center" vertical="center" wrapText="1"/>
    </xf>
    <xf numFmtId="4" fontId="3" fillId="0" borderId="15" xfId="45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3" fontId="0" fillId="0" borderId="13" xfId="45" applyFont="1" applyFill="1" applyBorder="1" applyAlignment="1">
      <alignment vertical="center"/>
    </xf>
    <xf numFmtId="4" fontId="0" fillId="0" borderId="26" xfId="45" applyNumberFormat="1" applyFont="1" applyFill="1" applyBorder="1" applyAlignment="1">
      <alignment vertical="center"/>
    </xf>
    <xf numFmtId="3" fontId="5" fillId="36" borderId="27" xfId="45" applyNumberFormat="1" applyFont="1" applyFill="1" applyBorder="1" applyAlignment="1">
      <alignment horizontal="center" vertical="center" wrapText="1"/>
    </xf>
    <xf numFmtId="3" fontId="5" fillId="36" borderId="0" xfId="45" applyNumberFormat="1" applyFont="1" applyFill="1" applyBorder="1" applyAlignment="1">
      <alignment horizontal="center" vertical="center" wrapText="1"/>
    </xf>
    <xf numFmtId="3" fontId="5" fillId="35" borderId="27" xfId="45" applyNumberFormat="1" applyFont="1" applyFill="1" applyBorder="1" applyAlignment="1">
      <alignment horizontal="center" vertical="center" wrapText="1"/>
    </xf>
    <xf numFmtId="3" fontId="5" fillId="35" borderId="0" xfId="45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5" fillId="33" borderId="27" xfId="45" applyNumberFormat="1" applyFont="1" applyFill="1" applyBorder="1" applyAlignment="1">
      <alignment horizontal="center" vertical="center" wrapText="1"/>
    </xf>
    <xf numFmtId="3" fontId="5" fillId="33" borderId="0" xfId="45" applyNumberFormat="1" applyFont="1" applyFill="1" applyBorder="1" applyAlignment="1">
      <alignment horizontal="center" vertical="center" wrapText="1"/>
    </xf>
    <xf numFmtId="3" fontId="5" fillId="37" borderId="27" xfId="45" applyNumberFormat="1" applyFont="1" applyFill="1" applyBorder="1" applyAlignment="1">
      <alignment horizontal="center" vertical="center" wrapText="1"/>
    </xf>
    <xf numFmtId="3" fontId="5" fillId="37" borderId="0" xfId="45" applyNumberFormat="1" applyFont="1" applyFill="1" applyBorder="1" applyAlignment="1">
      <alignment horizontal="center" vertical="center" wrapText="1"/>
    </xf>
    <xf numFmtId="3" fontId="5" fillId="38" borderId="27" xfId="45" applyNumberFormat="1" applyFont="1" applyFill="1" applyBorder="1" applyAlignment="1">
      <alignment horizontal="center" vertical="center" wrapText="1"/>
    </xf>
    <xf numFmtId="3" fontId="5" fillId="38" borderId="0" xfId="45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0" borderId="10" xfId="0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0" fillId="0" borderId="0" xfId="0" applyBorder="1" applyAlignment="1">
      <alignment/>
    </xf>
    <xf numFmtId="0" fontId="10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textRotation="90"/>
    </xf>
    <xf numFmtId="0" fontId="3" fillId="33" borderId="3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1" fillId="0" borderId="39" xfId="0" applyFont="1" applyBorder="1" applyAlignment="1">
      <alignment/>
    </xf>
    <xf numFmtId="0" fontId="0" fillId="0" borderId="11" xfId="0" applyBorder="1" applyAlignment="1">
      <alignment/>
    </xf>
    <xf numFmtId="14" fontId="10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7.57421875" style="0" customWidth="1"/>
    <col min="2" max="2" width="22.00390625" style="0" customWidth="1"/>
    <col min="3" max="3" width="14.421875" style="0" customWidth="1"/>
    <col min="4" max="4" width="12.140625" style="0" customWidth="1"/>
    <col min="5" max="5" width="48.57421875" style="2" customWidth="1"/>
    <col min="6" max="7" width="10.140625" style="0" bestFit="1" customWidth="1"/>
  </cols>
  <sheetData>
    <row r="1" spans="1:5" ht="15" customHeight="1" thickBot="1">
      <c r="A1" s="102" t="s">
        <v>24</v>
      </c>
      <c r="B1" s="103"/>
      <c r="C1" s="99" t="s">
        <v>27</v>
      </c>
      <c r="D1" s="99"/>
      <c r="E1" s="99"/>
    </row>
    <row r="2" spans="1:5" ht="15.75" thickBot="1">
      <c r="A2" s="102" t="s">
        <v>9</v>
      </c>
      <c r="B2" s="103"/>
      <c r="C2" s="100"/>
      <c r="D2" s="100"/>
      <c r="E2" s="100"/>
    </row>
    <row r="3" spans="1:5" ht="15.75" thickBot="1">
      <c r="A3" s="102" t="s">
        <v>1</v>
      </c>
      <c r="B3" s="103"/>
      <c r="C3" s="100"/>
      <c r="D3" s="100"/>
      <c r="E3" s="100"/>
    </row>
    <row r="4" spans="1:5" ht="15">
      <c r="A4" s="102" t="s">
        <v>14</v>
      </c>
      <c r="B4" s="103"/>
      <c r="C4" s="101"/>
      <c r="D4" s="100"/>
      <c r="E4" s="100"/>
    </row>
    <row r="5" spans="1:5" ht="19.5" customHeight="1">
      <c r="A5" s="83" t="s">
        <v>28</v>
      </c>
      <c r="B5" s="84"/>
      <c r="C5" s="84"/>
      <c r="D5" s="84"/>
      <c r="E5" s="85"/>
    </row>
    <row r="6" spans="1:5" ht="19.5" customHeight="1">
      <c r="A6" s="86"/>
      <c r="B6" s="87"/>
      <c r="C6" s="87"/>
      <c r="D6" s="87"/>
      <c r="E6" s="88"/>
    </row>
    <row r="7" spans="1:5" ht="12.75" customHeight="1">
      <c r="A7" s="89" t="s">
        <v>3</v>
      </c>
      <c r="B7" s="91" t="s">
        <v>23</v>
      </c>
      <c r="C7" s="90" t="s">
        <v>4</v>
      </c>
      <c r="D7" s="82"/>
      <c r="E7" s="90" t="s">
        <v>5</v>
      </c>
    </row>
    <row r="8" spans="1:5" ht="12.75">
      <c r="A8" s="89"/>
      <c r="B8" s="92"/>
      <c r="C8" s="90"/>
      <c r="D8" s="82"/>
      <c r="E8" s="90"/>
    </row>
    <row r="9" spans="1:7" s="40" customFormat="1" ht="48" customHeight="1">
      <c r="A9" s="55" t="s">
        <v>51</v>
      </c>
      <c r="B9" s="31">
        <f>'A1'!G40</f>
        <v>0</v>
      </c>
      <c r="C9" s="32" t="e">
        <f>B9/$B$15</f>
        <v>#DIV/0!</v>
      </c>
      <c r="D9" s="32" t="e">
        <f>IF(C9&lt;=30%,"OK","ERRORE")</f>
        <v>#DIV/0!</v>
      </c>
      <c r="E9" s="33" t="s">
        <v>52</v>
      </c>
      <c r="G9" s="51"/>
    </row>
    <row r="10" spans="1:7" s="40" customFormat="1" ht="63" customHeight="1">
      <c r="A10" s="55" t="s">
        <v>61</v>
      </c>
      <c r="B10" s="36"/>
      <c r="C10" s="32"/>
      <c r="D10" s="32"/>
      <c r="E10" s="33" t="s">
        <v>62</v>
      </c>
      <c r="G10" s="51"/>
    </row>
    <row r="11" spans="1:10" s="40" customFormat="1" ht="48" customHeight="1">
      <c r="A11" s="55" t="s">
        <v>6</v>
      </c>
      <c r="B11" s="48">
        <f>(B9+B10)*60%</f>
        <v>0</v>
      </c>
      <c r="C11" s="32" t="e">
        <f>B11/($B$9+$B$10)</f>
        <v>#DIV/0!</v>
      </c>
      <c r="D11" s="32"/>
      <c r="E11" s="33" t="s">
        <v>15</v>
      </c>
      <c r="F11" s="46"/>
      <c r="G11" s="52"/>
      <c r="H11" s="53"/>
      <c r="I11" s="53"/>
      <c r="J11" s="53"/>
    </row>
    <row r="12" spans="1:10" s="40" customFormat="1" ht="48" customHeight="1">
      <c r="A12" s="55" t="s">
        <v>32</v>
      </c>
      <c r="B12" s="47">
        <f>C!J21</f>
        <v>0</v>
      </c>
      <c r="C12" s="32"/>
      <c r="D12" s="32"/>
      <c r="E12" s="33" t="s">
        <v>54</v>
      </c>
      <c r="F12" s="54"/>
      <c r="G12" s="54"/>
      <c r="H12" s="53"/>
      <c r="I12" s="53"/>
      <c r="J12" s="53"/>
    </row>
    <row r="13" spans="1:10" s="40" customFormat="1" ht="48" customHeight="1">
      <c r="A13" s="55" t="s">
        <v>7</v>
      </c>
      <c r="B13" s="49">
        <v>0</v>
      </c>
      <c r="C13" s="32"/>
      <c r="D13" s="32"/>
      <c r="E13" s="33" t="s">
        <v>53</v>
      </c>
      <c r="F13" s="54"/>
      <c r="G13" s="54"/>
      <c r="H13" s="53"/>
      <c r="I13" s="53"/>
      <c r="J13" s="53"/>
    </row>
    <row r="14" spans="1:10" s="40" customFormat="1" ht="64.5" customHeight="1">
      <c r="A14" s="55" t="s">
        <v>57</v>
      </c>
      <c r="B14" s="50">
        <f>E!F22+E!K42</f>
        <v>0</v>
      </c>
      <c r="C14" s="32"/>
      <c r="D14" s="32"/>
      <c r="E14" s="33" t="s">
        <v>55</v>
      </c>
      <c r="F14" s="53"/>
      <c r="G14" s="53"/>
      <c r="H14" s="53"/>
      <c r="I14" s="53"/>
      <c r="J14" s="53"/>
    </row>
    <row r="15" spans="1:5" s="53" customFormat="1" ht="13.5">
      <c r="A15" s="57" t="s">
        <v>25</v>
      </c>
      <c r="B15" s="36">
        <f>SUM(B9:B14)</f>
        <v>0</v>
      </c>
      <c r="C15" s="37"/>
      <c r="D15" s="34"/>
      <c r="E15" s="35"/>
    </row>
    <row r="16" spans="1:2" s="40" customFormat="1" ht="26.25" customHeight="1">
      <c r="A16" s="55" t="s">
        <v>56</v>
      </c>
      <c r="B16" s="38"/>
    </row>
    <row r="17" spans="1:5" s="40" customFormat="1" ht="23.25" customHeight="1">
      <c r="A17" s="55" t="s">
        <v>26</v>
      </c>
      <c r="B17" s="56">
        <f>B16-B15</f>
        <v>0</v>
      </c>
      <c r="C17" s="82" t="str">
        <f>IF(B15&gt;B16,"Ok","Attenzione, il totale rendicontato è inferiore al totale previsto dal Ministero")</f>
        <v>Attenzione, il totale rendicontato è inferiore al totale previsto dal Ministero</v>
      </c>
      <c r="D17" s="82"/>
      <c r="E17" s="82"/>
    </row>
    <row r="18" spans="1:5" s="40" customFormat="1" ht="34.5" customHeight="1">
      <c r="A18" s="93" t="s">
        <v>63</v>
      </c>
      <c r="B18" s="94"/>
      <c r="C18" s="94"/>
      <c r="D18" s="94"/>
      <c r="E18" s="94"/>
    </row>
    <row r="19" spans="1:5" s="40" customFormat="1" ht="30" customHeight="1">
      <c r="A19" s="78" t="s">
        <v>22</v>
      </c>
      <c r="B19" s="79"/>
      <c r="C19" s="79"/>
      <c r="D19" s="79"/>
      <c r="E19" s="79"/>
    </row>
    <row r="20" spans="1:5" s="40" customFormat="1" ht="12.75" customHeight="1">
      <c r="A20" s="80" t="s">
        <v>43</v>
      </c>
      <c r="B20" s="81"/>
      <c r="C20" s="81"/>
      <c r="D20" s="81"/>
      <c r="E20" s="81"/>
    </row>
    <row r="21" spans="1:5" s="40" customFormat="1" ht="12.75">
      <c r="A21" s="95" t="s">
        <v>44</v>
      </c>
      <c r="B21" s="96"/>
      <c r="C21" s="96"/>
      <c r="D21" s="96"/>
      <c r="E21" s="96"/>
    </row>
    <row r="22" spans="1:5" s="40" customFormat="1" ht="12.75">
      <c r="A22" s="97" t="s">
        <v>45</v>
      </c>
      <c r="B22" s="98"/>
      <c r="C22" s="98"/>
      <c r="D22" s="98"/>
      <c r="E22" s="98"/>
    </row>
  </sheetData>
  <sheetProtection/>
  <protectedRanges>
    <protectedRange sqref="E2:E4" name="Intervallo1"/>
  </protectedRanges>
  <mergeCells count="19">
    <mergeCell ref="A21:E21"/>
    <mergeCell ref="A22:E22"/>
    <mergeCell ref="C1:E1"/>
    <mergeCell ref="C2:E2"/>
    <mergeCell ref="C3:E3"/>
    <mergeCell ref="C4:E4"/>
    <mergeCell ref="A1:B1"/>
    <mergeCell ref="A2:B2"/>
    <mergeCell ref="A3:B3"/>
    <mergeCell ref="A4:B4"/>
    <mergeCell ref="A19:E19"/>
    <mergeCell ref="A20:E20"/>
    <mergeCell ref="C17:E17"/>
    <mergeCell ref="A5:E6"/>
    <mergeCell ref="A7:A8"/>
    <mergeCell ref="C7:D8"/>
    <mergeCell ref="E7:E8"/>
    <mergeCell ref="B7:B8"/>
    <mergeCell ref="A18:E18"/>
  </mergeCells>
  <conditionalFormatting sqref="C17:E17">
    <cfRule type="cellIs" priority="1" dxfId="0" operator="notEqual" stopIfTrue="1">
      <formula>"""OK"""</formula>
    </cfRule>
  </conditionalFormatting>
  <printOptions/>
  <pageMargins left="0.3" right="0.24" top="0.44" bottom="0.3" header="0.2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PageLayoutView="0" workbookViewId="0" topLeftCell="A10">
      <selection activeCell="E31" sqref="E31:E39"/>
    </sheetView>
  </sheetViews>
  <sheetFormatPr defaultColWidth="9.140625" defaultRowHeight="12.75"/>
  <cols>
    <col min="1" max="1" width="30.421875" style="0" customWidth="1"/>
    <col min="2" max="2" width="8.57421875" style="0" customWidth="1"/>
    <col min="4" max="4" width="16.7109375" style="16" customWidth="1"/>
    <col min="6" max="6" width="25.00390625" style="0" customWidth="1"/>
    <col min="7" max="7" width="16.140625" style="29" customWidth="1"/>
    <col min="8" max="8" width="1.7109375" style="0" customWidth="1"/>
    <col min="9" max="9" width="3.421875" style="0" customWidth="1"/>
  </cols>
  <sheetData>
    <row r="1" spans="1:7" ht="15">
      <c r="A1" s="104" t="s">
        <v>0</v>
      </c>
      <c r="B1" s="105"/>
      <c r="C1" s="106" t="str">
        <f>Budget!C1</f>
        <v>MIUR - PRIN 2012</v>
      </c>
      <c r="D1" s="107"/>
      <c r="E1" s="107"/>
      <c r="F1" s="4"/>
      <c r="G1" s="19"/>
    </row>
    <row r="2" spans="1:7" ht="15">
      <c r="A2" s="108" t="s">
        <v>9</v>
      </c>
      <c r="B2" s="109"/>
      <c r="C2" s="110">
        <f>Budget!C2</f>
        <v>0</v>
      </c>
      <c r="D2" s="110"/>
      <c r="E2" s="110"/>
      <c r="F2" s="3"/>
      <c r="G2" s="20"/>
    </row>
    <row r="3" spans="1:7" ht="15">
      <c r="A3" s="108" t="s">
        <v>1</v>
      </c>
      <c r="B3" s="109"/>
      <c r="C3" s="110">
        <f>Budget!C3</f>
        <v>0</v>
      </c>
      <c r="D3" s="110"/>
      <c r="E3" s="110"/>
      <c r="F3" s="3"/>
      <c r="G3" s="20"/>
    </row>
    <row r="4" spans="1:7" ht="15.75" thickBot="1">
      <c r="A4" s="117" t="s">
        <v>2</v>
      </c>
      <c r="B4" s="118"/>
      <c r="C4" s="119">
        <f>Budget!C4</f>
        <v>0</v>
      </c>
      <c r="D4" s="119"/>
      <c r="E4" s="119"/>
      <c r="F4" s="5"/>
      <c r="G4" s="21"/>
    </row>
    <row r="5" spans="1:7" ht="34.5" customHeight="1" thickBot="1">
      <c r="A5" s="111" t="s">
        <v>59</v>
      </c>
      <c r="B5" s="112"/>
      <c r="C5" s="112"/>
      <c r="D5" s="112"/>
      <c r="E5" s="112"/>
      <c r="F5" s="112"/>
      <c r="G5" s="113"/>
    </row>
    <row r="6" spans="1:7" ht="36.75" customHeight="1" thickBot="1">
      <c r="A6" s="71" t="s">
        <v>10</v>
      </c>
      <c r="B6" s="71" t="s">
        <v>11</v>
      </c>
      <c r="C6" s="71" t="s">
        <v>12</v>
      </c>
      <c r="D6" s="72" t="s">
        <v>29</v>
      </c>
      <c r="E6" s="71" t="s">
        <v>72</v>
      </c>
      <c r="F6" s="71" t="s">
        <v>30</v>
      </c>
      <c r="G6" s="73" t="s">
        <v>13</v>
      </c>
    </row>
    <row r="7" spans="1:9" ht="12.75">
      <c r="A7" s="74" t="s">
        <v>60</v>
      </c>
      <c r="B7" s="75"/>
      <c r="C7" s="75"/>
      <c r="D7" s="76"/>
      <c r="E7" s="75"/>
      <c r="F7" s="75"/>
      <c r="G7" s="77"/>
      <c r="I7" s="114" t="s">
        <v>58</v>
      </c>
    </row>
    <row r="8" spans="1:11" ht="12.75">
      <c r="A8" s="67"/>
      <c r="B8" s="8"/>
      <c r="C8" s="8"/>
      <c r="D8" s="9"/>
      <c r="E8" s="7">
        <v>12</v>
      </c>
      <c r="F8" s="8"/>
      <c r="G8" s="22">
        <f aca="true" t="shared" si="0" ref="G8:G39">D8/E8*F8</f>
        <v>0</v>
      </c>
      <c r="I8" s="115"/>
      <c r="J8" s="30"/>
      <c r="K8" s="30"/>
    </row>
    <row r="9" spans="1:9" ht="12.75">
      <c r="A9" s="67"/>
      <c r="B9" s="8"/>
      <c r="C9" s="8"/>
      <c r="D9" s="9"/>
      <c r="E9" s="7">
        <v>12</v>
      </c>
      <c r="F9" s="8"/>
      <c r="G9" s="22">
        <f t="shared" si="0"/>
        <v>0</v>
      </c>
      <c r="I9" s="115"/>
    </row>
    <row r="10" spans="1:9" ht="12.75">
      <c r="A10" s="67"/>
      <c r="B10" s="8"/>
      <c r="C10" s="8"/>
      <c r="D10" s="9">
        <v>0</v>
      </c>
      <c r="E10" s="7">
        <v>12</v>
      </c>
      <c r="F10" s="8"/>
      <c r="G10" s="22">
        <f t="shared" si="0"/>
        <v>0</v>
      </c>
      <c r="I10" s="115"/>
    </row>
    <row r="11" spans="1:9" ht="12.75">
      <c r="A11" s="67"/>
      <c r="B11" s="8"/>
      <c r="C11" s="8"/>
      <c r="D11" s="9"/>
      <c r="E11" s="7">
        <v>12</v>
      </c>
      <c r="F11" s="8"/>
      <c r="G11" s="22">
        <f t="shared" si="0"/>
        <v>0</v>
      </c>
      <c r="I11" s="115"/>
    </row>
    <row r="12" spans="1:9" ht="12.75">
      <c r="A12" s="67"/>
      <c r="B12" s="8"/>
      <c r="C12" s="8"/>
      <c r="D12" s="9"/>
      <c r="E12" s="7">
        <v>12</v>
      </c>
      <c r="F12" s="8"/>
      <c r="G12" s="22">
        <f t="shared" si="0"/>
        <v>0</v>
      </c>
      <c r="I12" s="115"/>
    </row>
    <row r="13" spans="1:9" ht="12.75">
      <c r="A13" s="67"/>
      <c r="B13" s="8"/>
      <c r="C13" s="8"/>
      <c r="D13" s="9"/>
      <c r="E13" s="7">
        <v>12</v>
      </c>
      <c r="F13" s="8"/>
      <c r="G13" s="22">
        <f t="shared" si="0"/>
        <v>0</v>
      </c>
      <c r="I13" s="115"/>
    </row>
    <row r="14" spans="1:9" ht="12.75">
      <c r="A14" s="67"/>
      <c r="B14" s="8"/>
      <c r="C14" s="8"/>
      <c r="D14" s="9"/>
      <c r="E14" s="7">
        <v>12</v>
      </c>
      <c r="F14" s="8"/>
      <c r="G14" s="22">
        <f t="shared" si="0"/>
        <v>0</v>
      </c>
      <c r="I14" s="115"/>
    </row>
    <row r="15" spans="1:9" ht="12.75">
      <c r="A15" s="67"/>
      <c r="B15" s="8"/>
      <c r="C15" s="8"/>
      <c r="D15" s="9"/>
      <c r="E15" s="7">
        <v>12</v>
      </c>
      <c r="F15" s="8"/>
      <c r="G15" s="22">
        <f t="shared" si="0"/>
        <v>0</v>
      </c>
      <c r="I15" s="115"/>
    </row>
    <row r="16" spans="1:9" ht="12.75">
      <c r="A16" s="67"/>
      <c r="B16" s="8"/>
      <c r="C16" s="8"/>
      <c r="D16" s="9"/>
      <c r="E16" s="7">
        <v>12</v>
      </c>
      <c r="F16" s="8"/>
      <c r="G16" s="22">
        <f t="shared" si="0"/>
        <v>0</v>
      </c>
      <c r="I16" s="115"/>
    </row>
    <row r="17" spans="1:9" ht="12.75">
      <c r="A17" s="67"/>
      <c r="B17" s="8"/>
      <c r="C17" s="8"/>
      <c r="D17" s="9"/>
      <c r="E17" s="7">
        <v>12</v>
      </c>
      <c r="F17" s="8"/>
      <c r="G17" s="22">
        <f t="shared" si="0"/>
        <v>0</v>
      </c>
      <c r="I17" s="115"/>
    </row>
    <row r="18" spans="1:9" ht="12.75">
      <c r="A18" s="67"/>
      <c r="B18" s="8"/>
      <c r="C18" s="8"/>
      <c r="D18" s="9"/>
      <c r="E18" s="7">
        <v>12</v>
      </c>
      <c r="F18" s="8"/>
      <c r="G18" s="22">
        <f t="shared" si="0"/>
        <v>0</v>
      </c>
      <c r="I18" s="115"/>
    </row>
    <row r="19" spans="1:9" ht="12.75">
      <c r="A19" s="67"/>
      <c r="B19" s="8"/>
      <c r="C19" s="8"/>
      <c r="D19" s="9"/>
      <c r="E19" s="7">
        <v>12</v>
      </c>
      <c r="F19" s="8"/>
      <c r="G19" s="22">
        <f t="shared" si="0"/>
        <v>0</v>
      </c>
      <c r="I19" s="115"/>
    </row>
    <row r="20" spans="1:9" ht="12.75">
      <c r="A20" s="67"/>
      <c r="B20" s="8"/>
      <c r="C20" s="8"/>
      <c r="D20" s="9"/>
      <c r="E20" s="7">
        <v>12</v>
      </c>
      <c r="F20" s="8"/>
      <c r="G20" s="22">
        <f t="shared" si="0"/>
        <v>0</v>
      </c>
      <c r="I20" s="115"/>
    </row>
    <row r="21" spans="1:9" ht="12.75">
      <c r="A21" s="6" t="s">
        <v>64</v>
      </c>
      <c r="B21" s="8"/>
      <c r="C21" s="8"/>
      <c r="D21" s="9"/>
      <c r="E21" s="10"/>
      <c r="F21" s="8"/>
      <c r="G21" s="23"/>
      <c r="I21" s="115"/>
    </row>
    <row r="22" spans="1:9" ht="12.75">
      <c r="A22" s="67"/>
      <c r="B22" s="8"/>
      <c r="C22" s="8"/>
      <c r="D22" s="9"/>
      <c r="E22" s="7">
        <v>12</v>
      </c>
      <c r="F22" s="8"/>
      <c r="G22" s="22">
        <f t="shared" si="0"/>
        <v>0</v>
      </c>
      <c r="I22" s="115"/>
    </row>
    <row r="23" spans="1:9" ht="12.75">
      <c r="A23" s="67"/>
      <c r="B23" s="8"/>
      <c r="C23" s="8"/>
      <c r="D23" s="9"/>
      <c r="E23" s="7">
        <v>12</v>
      </c>
      <c r="F23" s="8"/>
      <c r="G23" s="22">
        <f t="shared" si="0"/>
        <v>0</v>
      </c>
      <c r="I23" s="115"/>
    </row>
    <row r="24" spans="1:9" ht="12.75">
      <c r="A24" s="67"/>
      <c r="B24" s="8"/>
      <c r="C24" s="8"/>
      <c r="D24" s="9"/>
      <c r="E24" s="7">
        <v>12</v>
      </c>
      <c r="F24" s="8"/>
      <c r="G24" s="22">
        <f t="shared" si="0"/>
        <v>0</v>
      </c>
      <c r="I24" s="115"/>
    </row>
    <row r="25" spans="1:9" ht="12.75">
      <c r="A25" s="67"/>
      <c r="B25" s="8"/>
      <c r="C25" s="8"/>
      <c r="D25" s="9"/>
      <c r="E25" s="7">
        <v>12</v>
      </c>
      <c r="F25" s="8"/>
      <c r="G25" s="22">
        <f t="shared" si="0"/>
        <v>0</v>
      </c>
      <c r="I25" s="115"/>
    </row>
    <row r="26" spans="1:9" ht="12.75">
      <c r="A26" s="67"/>
      <c r="B26" s="8"/>
      <c r="C26" s="8"/>
      <c r="D26" s="9"/>
      <c r="E26" s="7">
        <v>12</v>
      </c>
      <c r="F26" s="8"/>
      <c r="G26" s="22">
        <f t="shared" si="0"/>
        <v>0</v>
      </c>
      <c r="I26" s="115"/>
    </row>
    <row r="27" spans="1:9" ht="12.75">
      <c r="A27" s="67"/>
      <c r="B27" s="8"/>
      <c r="C27" s="8"/>
      <c r="D27" s="9"/>
      <c r="E27" s="7">
        <v>12</v>
      </c>
      <c r="F27" s="8"/>
      <c r="G27" s="22">
        <f t="shared" si="0"/>
        <v>0</v>
      </c>
      <c r="I27" s="115"/>
    </row>
    <row r="28" spans="1:9" ht="12.75">
      <c r="A28" s="67"/>
      <c r="B28" s="8"/>
      <c r="C28" s="8"/>
      <c r="D28" s="9"/>
      <c r="E28" s="7">
        <v>12</v>
      </c>
      <c r="F28" s="8"/>
      <c r="G28" s="22">
        <f t="shared" si="0"/>
        <v>0</v>
      </c>
      <c r="I28" s="115"/>
    </row>
    <row r="29" spans="1:9" ht="12.75">
      <c r="A29" s="6" t="s">
        <v>31</v>
      </c>
      <c r="B29" s="8"/>
      <c r="C29" s="8"/>
      <c r="D29" s="9"/>
      <c r="E29" s="10"/>
      <c r="F29" s="8"/>
      <c r="G29" s="23"/>
      <c r="I29" s="115"/>
    </row>
    <row r="30" spans="1:9" ht="12.75">
      <c r="A30" s="6"/>
      <c r="B30" s="8"/>
      <c r="C30" s="8"/>
      <c r="D30" s="9"/>
      <c r="E30" s="7">
        <v>12</v>
      </c>
      <c r="F30" s="8"/>
      <c r="G30" s="22">
        <f t="shared" si="0"/>
        <v>0</v>
      </c>
      <c r="I30" s="115"/>
    </row>
    <row r="31" spans="1:9" ht="12.75">
      <c r="A31" s="6"/>
      <c r="B31" s="8"/>
      <c r="C31" s="8"/>
      <c r="D31" s="9"/>
      <c r="E31" s="7">
        <v>12</v>
      </c>
      <c r="F31" s="8"/>
      <c r="G31" s="22">
        <f t="shared" si="0"/>
        <v>0</v>
      </c>
      <c r="I31" s="115"/>
    </row>
    <row r="32" spans="1:9" ht="12.75">
      <c r="A32" s="6"/>
      <c r="B32" s="8"/>
      <c r="C32" s="8"/>
      <c r="D32" s="9"/>
      <c r="E32" s="7">
        <v>12</v>
      </c>
      <c r="F32" s="8"/>
      <c r="G32" s="22">
        <f t="shared" si="0"/>
        <v>0</v>
      </c>
      <c r="I32" s="115"/>
    </row>
    <row r="33" spans="1:9" ht="12.75">
      <c r="A33" s="6"/>
      <c r="B33" s="8"/>
      <c r="C33" s="8"/>
      <c r="D33" s="9"/>
      <c r="E33" s="7">
        <v>12</v>
      </c>
      <c r="F33" s="8"/>
      <c r="G33" s="22">
        <f t="shared" si="0"/>
        <v>0</v>
      </c>
      <c r="I33" s="115"/>
    </row>
    <row r="34" spans="1:9" ht="12.75">
      <c r="A34" s="6"/>
      <c r="B34" s="8"/>
      <c r="C34" s="8"/>
      <c r="D34" s="9"/>
      <c r="E34" s="7">
        <v>12</v>
      </c>
      <c r="F34" s="8"/>
      <c r="G34" s="22">
        <f t="shared" si="0"/>
        <v>0</v>
      </c>
      <c r="I34" s="115"/>
    </row>
    <row r="35" spans="1:9" ht="12.75">
      <c r="A35" s="6"/>
      <c r="B35" s="8"/>
      <c r="C35" s="8"/>
      <c r="D35" s="9"/>
      <c r="E35" s="7">
        <v>12</v>
      </c>
      <c r="F35" s="8"/>
      <c r="G35" s="22">
        <f t="shared" si="0"/>
        <v>0</v>
      </c>
      <c r="I35" s="115"/>
    </row>
    <row r="36" spans="1:9" ht="12.75">
      <c r="A36" s="6"/>
      <c r="B36" s="8"/>
      <c r="C36" s="8"/>
      <c r="D36" s="9"/>
      <c r="E36" s="7">
        <v>12</v>
      </c>
      <c r="F36" s="8"/>
      <c r="G36" s="22">
        <f t="shared" si="0"/>
        <v>0</v>
      </c>
      <c r="I36" s="115"/>
    </row>
    <row r="37" spans="1:9" ht="12.75">
      <c r="A37" s="6"/>
      <c r="B37" s="8"/>
      <c r="C37" s="8"/>
      <c r="D37" s="9"/>
      <c r="E37" s="7">
        <v>12</v>
      </c>
      <c r="F37" s="8"/>
      <c r="G37" s="22">
        <f t="shared" si="0"/>
        <v>0</v>
      </c>
      <c r="I37" s="115"/>
    </row>
    <row r="38" spans="1:9" ht="12.75">
      <c r="A38" s="67"/>
      <c r="B38" s="8"/>
      <c r="C38" s="8"/>
      <c r="D38" s="9"/>
      <c r="E38" s="7">
        <v>12</v>
      </c>
      <c r="F38" s="8"/>
      <c r="G38" s="22">
        <f t="shared" si="0"/>
        <v>0</v>
      </c>
      <c r="I38" s="115"/>
    </row>
    <row r="39" spans="1:9" ht="13.5" thickBot="1">
      <c r="A39" s="68"/>
      <c r="B39" s="69"/>
      <c r="C39" s="69"/>
      <c r="D39" s="70"/>
      <c r="E39" s="7">
        <v>12</v>
      </c>
      <c r="F39" s="69"/>
      <c r="G39" s="24">
        <f t="shared" si="0"/>
        <v>0</v>
      </c>
      <c r="I39" s="116"/>
    </row>
    <row r="40" spans="1:7" ht="20.25" customHeight="1" thickBot="1">
      <c r="A40" s="11" t="s">
        <v>8</v>
      </c>
      <c r="B40" s="12"/>
      <c r="C40" s="13"/>
      <c r="D40" s="14"/>
      <c r="E40" s="13"/>
      <c r="F40" s="13"/>
      <c r="G40" s="25">
        <f>SUM(G8:G39)</f>
        <v>0</v>
      </c>
    </row>
    <row r="41" spans="1:7" ht="17.25" customHeight="1">
      <c r="A41" s="1"/>
      <c r="B41" s="1"/>
      <c r="C41" s="1"/>
      <c r="D41" s="15"/>
      <c r="E41" s="1"/>
      <c r="F41" s="1"/>
      <c r="G41" s="26"/>
    </row>
    <row r="42" spans="6:7" ht="12.75">
      <c r="F42" s="17"/>
      <c r="G42" s="27"/>
    </row>
    <row r="43" spans="6:7" ht="12.75">
      <c r="F43" s="18"/>
      <c r="G43" s="28"/>
    </row>
  </sheetData>
  <sheetProtection/>
  <protectedRanges>
    <protectedRange sqref="F30:F39" name="Intervallo6"/>
    <protectedRange sqref="A30:D39" name="Intervallo5"/>
    <protectedRange sqref="F22:F28" name="Intervallo4"/>
    <protectedRange sqref="A22:D28" name="Intervallo3"/>
    <protectedRange sqref="F8:F20" name="Intervallo2"/>
    <protectedRange sqref="A8:D20" name="Intervallo1"/>
  </protectedRanges>
  <mergeCells count="10">
    <mergeCell ref="A1:B1"/>
    <mergeCell ref="C1:E1"/>
    <mergeCell ref="A2:B2"/>
    <mergeCell ref="C2:E2"/>
    <mergeCell ref="A5:G5"/>
    <mergeCell ref="I7:I39"/>
    <mergeCell ref="A3:B3"/>
    <mergeCell ref="C3:E3"/>
    <mergeCell ref="A4:B4"/>
    <mergeCell ref="C4:E4"/>
  </mergeCells>
  <printOptions/>
  <pageMargins left="0.75" right="0.75" top="0.67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N27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11.140625" style="40" customWidth="1"/>
    <col min="2" max="2" width="14.57421875" style="40" bestFit="1" customWidth="1"/>
    <col min="3" max="3" width="14.57421875" style="40" customWidth="1"/>
    <col min="4" max="4" width="8.57421875" style="40" bestFit="1" customWidth="1"/>
    <col min="5" max="5" width="13.28125" style="40" customWidth="1"/>
    <col min="6" max="6" width="10.57421875" style="40" bestFit="1" customWidth="1"/>
    <col min="7" max="7" width="10.140625" style="40" bestFit="1" customWidth="1"/>
    <col min="8" max="8" width="10.140625" style="40" customWidth="1"/>
    <col min="9" max="11" width="10.7109375" style="40" bestFit="1" customWidth="1"/>
    <col min="12" max="16384" width="9.140625" style="40" customWidth="1"/>
  </cols>
  <sheetData>
    <row r="1" spans="1:7" ht="15">
      <c r="A1" s="104" t="s">
        <v>0</v>
      </c>
      <c r="B1" s="105"/>
      <c r="C1" s="106" t="str">
        <f>Budget!C1</f>
        <v>MIUR - PRIN 2012</v>
      </c>
      <c r="D1" s="107"/>
      <c r="E1" s="107"/>
      <c r="F1" s="4"/>
      <c r="G1" s="19"/>
    </row>
    <row r="2" spans="1:7" ht="15">
      <c r="A2" s="108" t="s">
        <v>9</v>
      </c>
      <c r="B2" s="109"/>
      <c r="C2" s="110">
        <f>Budget!C2</f>
        <v>0</v>
      </c>
      <c r="D2" s="110"/>
      <c r="E2" s="110"/>
      <c r="F2" s="3"/>
      <c r="G2" s="20"/>
    </row>
    <row r="3" spans="1:7" ht="15">
      <c r="A3" s="108" t="s">
        <v>1</v>
      </c>
      <c r="B3" s="109"/>
      <c r="C3" s="110">
        <f>Budget!C3</f>
        <v>0</v>
      </c>
      <c r="D3" s="110"/>
      <c r="E3" s="110"/>
      <c r="F3" s="3"/>
      <c r="G3" s="20"/>
    </row>
    <row r="4" spans="1:7" ht="15.75" thickBot="1">
      <c r="A4" s="117" t="s">
        <v>2</v>
      </c>
      <c r="B4" s="118"/>
      <c r="C4" s="119">
        <f>Budget!C4</f>
        <v>0</v>
      </c>
      <c r="D4" s="119"/>
      <c r="E4" s="119"/>
      <c r="F4" s="5"/>
      <c r="G4" s="21"/>
    </row>
    <row r="5" spans="1:14" s="39" customFormat="1" ht="76.5">
      <c r="A5" s="41" t="s">
        <v>33</v>
      </c>
      <c r="B5" s="41" t="s">
        <v>34</v>
      </c>
      <c r="C5" s="41" t="s">
        <v>35</v>
      </c>
      <c r="D5" s="41" t="s">
        <v>16</v>
      </c>
      <c r="E5" s="41" t="s">
        <v>71</v>
      </c>
      <c r="F5" s="41" t="s">
        <v>17</v>
      </c>
      <c r="G5" s="41" t="s">
        <v>18</v>
      </c>
      <c r="H5" s="41" t="s">
        <v>39</v>
      </c>
      <c r="I5" s="41" t="s">
        <v>19</v>
      </c>
      <c r="J5" s="58" t="s">
        <v>20</v>
      </c>
      <c r="K5" s="41" t="s">
        <v>21</v>
      </c>
      <c r="L5" s="41" t="s">
        <v>37</v>
      </c>
      <c r="M5" s="41" t="s">
        <v>36</v>
      </c>
      <c r="N5" s="41" t="s">
        <v>38</v>
      </c>
    </row>
    <row r="6" spans="1:14" ht="12.75">
      <c r="A6" s="38"/>
      <c r="B6" s="38"/>
      <c r="C6" s="38"/>
      <c r="D6" s="38"/>
      <c r="E6" s="42">
        <v>41674</v>
      </c>
      <c r="F6" s="42"/>
      <c r="G6" s="42">
        <v>42770</v>
      </c>
      <c r="H6" s="44"/>
      <c r="I6" s="43"/>
      <c r="J6" s="59">
        <f>((DATEDIF(F6,G6,"m")/36)*I6)*(H6/100)</f>
        <v>0</v>
      </c>
      <c r="K6" s="43">
        <f>I6-J6</f>
        <v>0</v>
      </c>
      <c r="L6" s="38"/>
      <c r="M6" s="38"/>
      <c r="N6" s="38"/>
    </row>
    <row r="7" spans="1:14" ht="12.75">
      <c r="A7" s="38"/>
      <c r="B7" s="38"/>
      <c r="C7" s="38"/>
      <c r="D7" s="38"/>
      <c r="E7" s="42">
        <v>41674</v>
      </c>
      <c r="F7" s="38"/>
      <c r="G7" s="42">
        <v>42770</v>
      </c>
      <c r="H7" s="44"/>
      <c r="I7" s="43"/>
      <c r="J7" s="59">
        <f aca="true" t="shared" si="0" ref="J7:J20">((DATEDIF(F7,G7,"m")/36)*I7)*(H7/100)</f>
        <v>0</v>
      </c>
      <c r="K7" s="43">
        <f aca="true" t="shared" si="1" ref="K7:K20">I7-J7</f>
        <v>0</v>
      </c>
      <c r="L7" s="38"/>
      <c r="M7" s="38"/>
      <c r="N7" s="38"/>
    </row>
    <row r="8" spans="1:14" ht="12.75">
      <c r="A8" s="38"/>
      <c r="B8" s="38"/>
      <c r="C8" s="38"/>
      <c r="D8" s="38"/>
      <c r="E8" s="42">
        <v>41674</v>
      </c>
      <c r="F8" s="38"/>
      <c r="G8" s="42">
        <v>42770</v>
      </c>
      <c r="H8" s="44"/>
      <c r="I8" s="43"/>
      <c r="J8" s="59">
        <f t="shared" si="0"/>
        <v>0</v>
      </c>
      <c r="K8" s="43">
        <f t="shared" si="1"/>
        <v>0</v>
      </c>
      <c r="L8" s="38"/>
      <c r="M8" s="38"/>
      <c r="N8" s="38"/>
    </row>
    <row r="9" spans="1:14" ht="12.75">
      <c r="A9" s="38"/>
      <c r="B9" s="38"/>
      <c r="C9" s="38"/>
      <c r="D9" s="38"/>
      <c r="E9" s="42">
        <v>41674</v>
      </c>
      <c r="F9" s="38"/>
      <c r="G9" s="42">
        <v>42770</v>
      </c>
      <c r="H9" s="44"/>
      <c r="I9" s="43"/>
      <c r="J9" s="59">
        <f t="shared" si="0"/>
        <v>0</v>
      </c>
      <c r="K9" s="43">
        <f t="shared" si="1"/>
        <v>0</v>
      </c>
      <c r="L9" s="38"/>
      <c r="M9" s="38"/>
      <c r="N9" s="38"/>
    </row>
    <row r="10" spans="1:14" ht="12.75">
      <c r="A10" s="38"/>
      <c r="B10" s="38"/>
      <c r="C10" s="38"/>
      <c r="D10" s="38"/>
      <c r="E10" s="42">
        <v>41674</v>
      </c>
      <c r="F10" s="38"/>
      <c r="G10" s="42">
        <v>42770</v>
      </c>
      <c r="H10" s="44"/>
      <c r="I10" s="43"/>
      <c r="J10" s="59">
        <f t="shared" si="0"/>
        <v>0</v>
      </c>
      <c r="K10" s="43">
        <f t="shared" si="1"/>
        <v>0</v>
      </c>
      <c r="L10" s="38"/>
      <c r="M10" s="38"/>
      <c r="N10" s="38"/>
    </row>
    <row r="11" spans="1:14" ht="12.75">
      <c r="A11" s="38"/>
      <c r="B11" s="38"/>
      <c r="C11" s="38"/>
      <c r="D11" s="38"/>
      <c r="E11" s="42">
        <v>41674</v>
      </c>
      <c r="F11" s="38"/>
      <c r="G11" s="42">
        <v>42770</v>
      </c>
      <c r="H11" s="44"/>
      <c r="I11" s="43"/>
      <c r="J11" s="59">
        <f t="shared" si="0"/>
        <v>0</v>
      </c>
      <c r="K11" s="43">
        <f t="shared" si="1"/>
        <v>0</v>
      </c>
      <c r="L11" s="38"/>
      <c r="M11" s="38"/>
      <c r="N11" s="38"/>
    </row>
    <row r="12" spans="1:14" ht="12.75">
      <c r="A12" s="38"/>
      <c r="B12" s="38"/>
      <c r="C12" s="38"/>
      <c r="D12" s="38"/>
      <c r="E12" s="42">
        <v>41674</v>
      </c>
      <c r="F12" s="38"/>
      <c r="G12" s="42">
        <v>42770</v>
      </c>
      <c r="H12" s="44"/>
      <c r="I12" s="43"/>
      <c r="J12" s="59">
        <f t="shared" si="0"/>
        <v>0</v>
      </c>
      <c r="K12" s="43">
        <f t="shared" si="1"/>
        <v>0</v>
      </c>
      <c r="L12" s="38"/>
      <c r="M12" s="38"/>
      <c r="N12" s="38"/>
    </row>
    <row r="13" spans="1:14" ht="12.75">
      <c r="A13" s="38"/>
      <c r="B13" s="38"/>
      <c r="C13" s="38"/>
      <c r="D13" s="38"/>
      <c r="E13" s="42">
        <v>41674</v>
      </c>
      <c r="F13" s="38"/>
      <c r="G13" s="42">
        <v>42770</v>
      </c>
      <c r="H13" s="44"/>
      <c r="I13" s="43"/>
      <c r="J13" s="59">
        <f t="shared" si="0"/>
        <v>0</v>
      </c>
      <c r="K13" s="43">
        <f t="shared" si="1"/>
        <v>0</v>
      </c>
      <c r="L13" s="38"/>
      <c r="M13" s="38"/>
      <c r="N13" s="38"/>
    </row>
    <row r="14" spans="1:14" ht="12.75">
      <c r="A14" s="38"/>
      <c r="B14" s="38"/>
      <c r="C14" s="38"/>
      <c r="D14" s="38"/>
      <c r="E14" s="42">
        <v>41674</v>
      </c>
      <c r="F14" s="38"/>
      <c r="G14" s="42">
        <v>42770</v>
      </c>
      <c r="H14" s="44"/>
      <c r="I14" s="43"/>
      <c r="J14" s="59">
        <f t="shared" si="0"/>
        <v>0</v>
      </c>
      <c r="K14" s="43">
        <f t="shared" si="1"/>
        <v>0</v>
      </c>
      <c r="L14" s="38"/>
      <c r="M14" s="38"/>
      <c r="N14" s="38"/>
    </row>
    <row r="15" spans="1:14" ht="12.75">
      <c r="A15" s="38"/>
      <c r="B15" s="38"/>
      <c r="C15" s="38"/>
      <c r="D15" s="38"/>
      <c r="E15" s="42">
        <v>41674</v>
      </c>
      <c r="F15" s="38"/>
      <c r="G15" s="42">
        <v>42770</v>
      </c>
      <c r="H15" s="44"/>
      <c r="I15" s="43"/>
      <c r="J15" s="59">
        <f t="shared" si="0"/>
        <v>0</v>
      </c>
      <c r="K15" s="43">
        <f t="shared" si="1"/>
        <v>0</v>
      </c>
      <c r="L15" s="38"/>
      <c r="M15" s="38"/>
      <c r="N15" s="38"/>
    </row>
    <row r="16" spans="1:14" ht="12.75">
      <c r="A16" s="38"/>
      <c r="B16" s="38"/>
      <c r="C16" s="38"/>
      <c r="D16" s="38"/>
      <c r="E16" s="42">
        <v>41674</v>
      </c>
      <c r="F16" s="38"/>
      <c r="G16" s="42">
        <v>42770</v>
      </c>
      <c r="H16" s="44"/>
      <c r="I16" s="43"/>
      <c r="J16" s="59">
        <f t="shared" si="0"/>
        <v>0</v>
      </c>
      <c r="K16" s="43">
        <f t="shared" si="1"/>
        <v>0</v>
      </c>
      <c r="L16" s="38"/>
      <c r="M16" s="38"/>
      <c r="N16" s="38"/>
    </row>
    <row r="17" spans="1:14" ht="12.75">
      <c r="A17" s="38"/>
      <c r="B17" s="38"/>
      <c r="C17" s="38"/>
      <c r="D17" s="38"/>
      <c r="E17" s="42">
        <v>41674</v>
      </c>
      <c r="F17" s="38"/>
      <c r="G17" s="42">
        <v>42770</v>
      </c>
      <c r="H17" s="44"/>
      <c r="I17" s="43"/>
      <c r="J17" s="59">
        <f t="shared" si="0"/>
        <v>0</v>
      </c>
      <c r="K17" s="43">
        <f t="shared" si="1"/>
        <v>0</v>
      </c>
      <c r="L17" s="38"/>
      <c r="M17" s="38"/>
      <c r="N17" s="38"/>
    </row>
    <row r="18" spans="1:14" ht="12.75">
      <c r="A18" s="38"/>
      <c r="B18" s="38"/>
      <c r="C18" s="38"/>
      <c r="D18" s="38"/>
      <c r="E18" s="42">
        <v>41674</v>
      </c>
      <c r="F18" s="38"/>
      <c r="G18" s="42">
        <v>42770</v>
      </c>
      <c r="H18" s="44"/>
      <c r="I18" s="43"/>
      <c r="J18" s="59">
        <f t="shared" si="0"/>
        <v>0</v>
      </c>
      <c r="K18" s="43">
        <f t="shared" si="1"/>
        <v>0</v>
      </c>
      <c r="L18" s="38"/>
      <c r="M18" s="38"/>
      <c r="N18" s="38"/>
    </row>
    <row r="19" spans="1:14" ht="12.75">
      <c r="A19" s="38"/>
      <c r="B19" s="38"/>
      <c r="C19" s="38"/>
      <c r="D19" s="38"/>
      <c r="E19" s="42">
        <v>41674</v>
      </c>
      <c r="F19" s="38"/>
      <c r="G19" s="42">
        <v>42770</v>
      </c>
      <c r="H19" s="44"/>
      <c r="I19" s="43"/>
      <c r="J19" s="59">
        <f t="shared" si="0"/>
        <v>0</v>
      </c>
      <c r="K19" s="43">
        <f t="shared" si="1"/>
        <v>0</v>
      </c>
      <c r="L19" s="38"/>
      <c r="M19" s="38"/>
      <c r="N19" s="38"/>
    </row>
    <row r="20" spans="1:14" ht="12.75">
      <c r="A20" s="38"/>
      <c r="B20" s="38"/>
      <c r="C20" s="38"/>
      <c r="D20" s="38"/>
      <c r="E20" s="42">
        <v>41674</v>
      </c>
      <c r="F20" s="38"/>
      <c r="G20" s="42">
        <v>42770</v>
      </c>
      <c r="H20" s="44"/>
      <c r="I20" s="43"/>
      <c r="J20" s="59">
        <f t="shared" si="0"/>
        <v>0</v>
      </c>
      <c r="K20" s="43">
        <f t="shared" si="1"/>
        <v>0</v>
      </c>
      <c r="L20" s="38"/>
      <c r="M20" s="38"/>
      <c r="N20" s="38"/>
    </row>
    <row r="21" spans="1:14" ht="12.75">
      <c r="A21" s="38"/>
      <c r="B21" s="38"/>
      <c r="C21" s="38"/>
      <c r="D21" s="38"/>
      <c r="E21" s="38"/>
      <c r="F21" s="38"/>
      <c r="G21" s="38"/>
      <c r="H21" s="44"/>
      <c r="I21" s="43"/>
      <c r="J21" s="60">
        <f>SUM(J6:J20)</f>
        <v>0</v>
      </c>
      <c r="K21" s="43">
        <f>SUM(K6:K20)</f>
        <v>0</v>
      </c>
      <c r="L21" s="38"/>
      <c r="M21" s="38"/>
      <c r="N21" s="38"/>
    </row>
    <row r="27" ht="12.75">
      <c r="G27" s="45"/>
    </row>
  </sheetData>
  <sheetProtection/>
  <mergeCells count="8">
    <mergeCell ref="A4:B4"/>
    <mergeCell ref="C4:E4"/>
    <mergeCell ref="A1:B1"/>
    <mergeCell ref="C1:E1"/>
    <mergeCell ref="A2:B2"/>
    <mergeCell ref="C2:E2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2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4.57421875" style="40" bestFit="1" customWidth="1"/>
    <col min="2" max="2" width="14.57421875" style="40" customWidth="1"/>
    <col min="3" max="3" width="8.57421875" style="40" bestFit="1" customWidth="1"/>
    <col min="4" max="4" width="10.57421875" style="40" bestFit="1" customWidth="1"/>
    <col min="5" max="7" width="10.7109375" style="40" bestFit="1" customWidth="1"/>
    <col min="8" max="16384" width="9.140625" style="40" customWidth="1"/>
  </cols>
  <sheetData>
    <row r="1" spans="1:5" ht="15">
      <c r="A1" s="104" t="s">
        <v>0</v>
      </c>
      <c r="B1" s="105"/>
      <c r="C1" s="106" t="str">
        <f>Budget!C1</f>
        <v>MIUR - PRIN 2012</v>
      </c>
      <c r="D1" s="107"/>
      <c r="E1" s="19"/>
    </row>
    <row r="2" spans="1:5" ht="15">
      <c r="A2" s="108" t="s">
        <v>9</v>
      </c>
      <c r="B2" s="109"/>
      <c r="C2" s="110">
        <f>Budget!C2</f>
        <v>0</v>
      </c>
      <c r="D2" s="110"/>
      <c r="E2" s="20"/>
    </row>
    <row r="3" spans="1:5" ht="15">
      <c r="A3" s="108" t="s">
        <v>1</v>
      </c>
      <c r="B3" s="109"/>
      <c r="C3" s="110">
        <f>Budget!C3</f>
        <v>0</v>
      </c>
      <c r="D3" s="110"/>
      <c r="E3" s="20"/>
    </row>
    <row r="4" spans="1:5" ht="15.75" thickBot="1">
      <c r="A4" s="117" t="s">
        <v>2</v>
      </c>
      <c r="B4" s="118"/>
      <c r="C4" s="119">
        <f>Budget!C4</f>
        <v>0</v>
      </c>
      <c r="D4" s="119"/>
      <c r="E4" s="21"/>
    </row>
    <row r="5" spans="1:10" s="39" customFormat="1" ht="63.75">
      <c r="A5" s="41" t="s">
        <v>42</v>
      </c>
      <c r="B5" s="41" t="s">
        <v>35</v>
      </c>
      <c r="C5" s="41" t="s">
        <v>16</v>
      </c>
      <c r="D5" s="41" t="s">
        <v>17</v>
      </c>
      <c r="E5" s="41" t="s">
        <v>19</v>
      </c>
      <c r="F5" s="61" t="s">
        <v>40</v>
      </c>
      <c r="G5" s="41" t="s">
        <v>41</v>
      </c>
      <c r="H5" s="41" t="s">
        <v>37</v>
      </c>
      <c r="I5" s="41" t="s">
        <v>36</v>
      </c>
      <c r="J5" s="41" t="s">
        <v>38</v>
      </c>
    </row>
    <row r="6" spans="1:10" ht="12.75">
      <c r="A6" s="38"/>
      <c r="B6" s="38"/>
      <c r="C6" s="38"/>
      <c r="D6" s="42"/>
      <c r="E6" s="43"/>
      <c r="F6" s="62">
        <v>0</v>
      </c>
      <c r="G6" s="43">
        <f aca="true" t="shared" si="0" ref="G6:G20">E6-F6</f>
        <v>0</v>
      </c>
      <c r="H6" s="38"/>
      <c r="I6" s="38"/>
      <c r="J6" s="38"/>
    </row>
    <row r="7" spans="1:10" ht="12.75">
      <c r="A7" s="38"/>
      <c r="B7" s="38"/>
      <c r="C7" s="38"/>
      <c r="D7" s="38"/>
      <c r="E7" s="43"/>
      <c r="F7" s="62">
        <v>0</v>
      </c>
      <c r="G7" s="43">
        <f t="shared" si="0"/>
        <v>0</v>
      </c>
      <c r="H7" s="38"/>
      <c r="I7" s="38"/>
      <c r="J7" s="38"/>
    </row>
    <row r="8" spans="1:10" ht="12.75">
      <c r="A8" s="38"/>
      <c r="B8" s="38"/>
      <c r="C8" s="38"/>
      <c r="D8" s="38"/>
      <c r="E8" s="43"/>
      <c r="F8" s="62">
        <v>0</v>
      </c>
      <c r="G8" s="43">
        <f t="shared" si="0"/>
        <v>0</v>
      </c>
      <c r="H8" s="38"/>
      <c r="I8" s="38"/>
      <c r="J8" s="38"/>
    </row>
    <row r="9" spans="1:10" ht="12.75">
      <c r="A9" s="38"/>
      <c r="B9" s="38"/>
      <c r="C9" s="38"/>
      <c r="D9" s="38"/>
      <c r="E9" s="43"/>
      <c r="F9" s="62">
        <v>0</v>
      </c>
      <c r="G9" s="43">
        <f t="shared" si="0"/>
        <v>0</v>
      </c>
      <c r="H9" s="38"/>
      <c r="I9" s="38"/>
      <c r="J9" s="38"/>
    </row>
    <row r="10" spans="1:10" ht="12.75">
      <c r="A10" s="38"/>
      <c r="B10" s="38"/>
      <c r="C10" s="38"/>
      <c r="D10" s="38"/>
      <c r="E10" s="43"/>
      <c r="F10" s="62">
        <v>0</v>
      </c>
      <c r="G10" s="43">
        <f t="shared" si="0"/>
        <v>0</v>
      </c>
      <c r="H10" s="38"/>
      <c r="I10" s="38"/>
      <c r="J10" s="38"/>
    </row>
    <row r="11" spans="1:10" ht="12.75">
      <c r="A11" s="38"/>
      <c r="B11" s="38"/>
      <c r="C11" s="38"/>
      <c r="D11" s="38"/>
      <c r="E11" s="43"/>
      <c r="F11" s="62">
        <v>0</v>
      </c>
      <c r="G11" s="43">
        <f t="shared" si="0"/>
        <v>0</v>
      </c>
      <c r="H11" s="38"/>
      <c r="I11" s="38"/>
      <c r="J11" s="38"/>
    </row>
    <row r="12" spans="1:10" ht="12.75">
      <c r="A12" s="38"/>
      <c r="B12" s="38"/>
      <c r="C12" s="38"/>
      <c r="D12" s="38"/>
      <c r="E12" s="43"/>
      <c r="F12" s="62">
        <v>0</v>
      </c>
      <c r="G12" s="43">
        <f t="shared" si="0"/>
        <v>0</v>
      </c>
      <c r="H12" s="38"/>
      <c r="I12" s="38"/>
      <c r="J12" s="38"/>
    </row>
    <row r="13" spans="1:10" ht="12.75">
      <c r="A13" s="38"/>
      <c r="B13" s="38"/>
      <c r="C13" s="38"/>
      <c r="D13" s="38"/>
      <c r="E13" s="43"/>
      <c r="F13" s="62">
        <v>0</v>
      </c>
      <c r="G13" s="43">
        <f t="shared" si="0"/>
        <v>0</v>
      </c>
      <c r="H13" s="38"/>
      <c r="I13" s="38"/>
      <c r="J13" s="38"/>
    </row>
    <row r="14" spans="1:10" ht="12.75">
      <c r="A14" s="38"/>
      <c r="B14" s="38"/>
      <c r="C14" s="38"/>
      <c r="D14" s="38"/>
      <c r="E14" s="43"/>
      <c r="F14" s="62">
        <v>0</v>
      </c>
      <c r="G14" s="43">
        <f t="shared" si="0"/>
        <v>0</v>
      </c>
      <c r="H14" s="38"/>
      <c r="I14" s="38"/>
      <c r="J14" s="38"/>
    </row>
    <row r="15" spans="1:10" ht="12.75">
      <c r="A15" s="38"/>
      <c r="B15" s="38"/>
      <c r="C15" s="38"/>
      <c r="D15" s="38"/>
      <c r="E15" s="43"/>
      <c r="F15" s="62">
        <v>0</v>
      </c>
      <c r="G15" s="43">
        <f t="shared" si="0"/>
        <v>0</v>
      </c>
      <c r="H15" s="38"/>
      <c r="I15" s="38"/>
      <c r="J15" s="38"/>
    </row>
    <row r="16" spans="1:10" ht="12.75">
      <c r="A16" s="38"/>
      <c r="B16" s="38"/>
      <c r="C16" s="38"/>
      <c r="D16" s="38"/>
      <c r="E16" s="43"/>
      <c r="F16" s="62">
        <v>0</v>
      </c>
      <c r="G16" s="43">
        <f t="shared" si="0"/>
        <v>0</v>
      </c>
      <c r="H16" s="38"/>
      <c r="I16" s="38"/>
      <c r="J16" s="38"/>
    </row>
    <row r="17" spans="1:10" ht="12.75">
      <c r="A17" s="38"/>
      <c r="B17" s="38"/>
      <c r="C17" s="38"/>
      <c r="D17" s="38"/>
      <c r="E17" s="43"/>
      <c r="F17" s="62">
        <v>0</v>
      </c>
      <c r="G17" s="43">
        <f t="shared" si="0"/>
        <v>0</v>
      </c>
      <c r="H17" s="38"/>
      <c r="I17" s="38"/>
      <c r="J17" s="38"/>
    </row>
    <row r="18" spans="1:10" ht="12.75">
      <c r="A18" s="38"/>
      <c r="B18" s="38"/>
      <c r="C18" s="38"/>
      <c r="D18" s="38"/>
      <c r="E18" s="43"/>
      <c r="F18" s="62">
        <v>0</v>
      </c>
      <c r="G18" s="43">
        <f t="shared" si="0"/>
        <v>0</v>
      </c>
      <c r="H18" s="38"/>
      <c r="I18" s="38"/>
      <c r="J18" s="38"/>
    </row>
    <row r="19" spans="1:10" ht="12.75">
      <c r="A19" s="38"/>
      <c r="B19" s="38"/>
      <c r="C19" s="38"/>
      <c r="D19" s="38"/>
      <c r="E19" s="43"/>
      <c r="F19" s="62">
        <v>0</v>
      </c>
      <c r="G19" s="43">
        <f t="shared" si="0"/>
        <v>0</v>
      </c>
      <c r="H19" s="38"/>
      <c r="I19" s="38"/>
      <c r="J19" s="38"/>
    </row>
    <row r="20" spans="1:10" ht="12.75">
      <c r="A20" s="38"/>
      <c r="B20" s="38"/>
      <c r="C20" s="38"/>
      <c r="D20" s="38"/>
      <c r="E20" s="43"/>
      <c r="F20" s="62">
        <v>0</v>
      </c>
      <c r="G20" s="43">
        <f t="shared" si="0"/>
        <v>0</v>
      </c>
      <c r="H20" s="38"/>
      <c r="I20" s="38"/>
      <c r="J20" s="38"/>
    </row>
    <row r="21" spans="1:10" ht="12.75">
      <c r="A21" s="38"/>
      <c r="B21" s="38"/>
      <c r="C21" s="38"/>
      <c r="D21" s="38"/>
      <c r="E21" s="43"/>
      <c r="F21" s="63">
        <f>SUM(F6:F20)</f>
        <v>0</v>
      </c>
      <c r="G21" s="43">
        <f>SUM(G6:G20)</f>
        <v>0</v>
      </c>
      <c r="H21" s="38"/>
      <c r="I21" s="38"/>
      <c r="J21" s="38"/>
    </row>
  </sheetData>
  <sheetProtection/>
  <mergeCells count="8">
    <mergeCell ref="A4:B4"/>
    <mergeCell ref="C4:D4"/>
    <mergeCell ref="A1:B1"/>
    <mergeCell ref="C1:D1"/>
    <mergeCell ref="A2:B2"/>
    <mergeCell ref="C2:D2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4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4.57421875" style="40" bestFit="1" customWidth="1"/>
    <col min="2" max="2" width="14.57421875" style="40" customWidth="1"/>
    <col min="3" max="3" width="8.57421875" style="40" bestFit="1" customWidth="1"/>
    <col min="4" max="4" width="10.57421875" style="40" bestFit="1" customWidth="1"/>
    <col min="5" max="7" width="10.7109375" style="40" bestFit="1" customWidth="1"/>
    <col min="8" max="16384" width="9.140625" style="40" customWidth="1"/>
  </cols>
  <sheetData>
    <row r="1" spans="1:7" ht="15">
      <c r="A1" s="104" t="s">
        <v>0</v>
      </c>
      <c r="B1" s="105"/>
      <c r="C1" s="106" t="str">
        <f>Budget!C1</f>
        <v>MIUR - PRIN 2012</v>
      </c>
      <c r="D1" s="107"/>
      <c r="E1" s="107"/>
      <c r="F1" s="4"/>
      <c r="G1" s="19"/>
    </row>
    <row r="2" spans="1:7" ht="15">
      <c r="A2" s="108" t="s">
        <v>9</v>
      </c>
      <c r="B2" s="109"/>
      <c r="C2" s="110">
        <f>Budget!C2</f>
        <v>0</v>
      </c>
      <c r="D2" s="110"/>
      <c r="E2" s="110"/>
      <c r="F2" s="3"/>
      <c r="G2" s="20"/>
    </row>
    <row r="3" spans="1:7" ht="15">
      <c r="A3" s="108" t="s">
        <v>1</v>
      </c>
      <c r="B3" s="109"/>
      <c r="C3" s="110">
        <f>Budget!C3</f>
        <v>0</v>
      </c>
      <c r="D3" s="110"/>
      <c r="E3" s="110"/>
      <c r="F3" s="3"/>
      <c r="G3" s="20"/>
    </row>
    <row r="4" spans="1:7" ht="15.75" thickBot="1">
      <c r="A4" s="117" t="s">
        <v>2</v>
      </c>
      <c r="B4" s="118"/>
      <c r="C4" s="119">
        <f>Budget!C4</f>
        <v>0</v>
      </c>
      <c r="D4" s="119"/>
      <c r="E4" s="119"/>
      <c r="F4" s="5"/>
      <c r="G4" s="21"/>
    </row>
    <row r="5" spans="1:10" ht="36" customHeight="1">
      <c r="A5" s="120" t="s">
        <v>48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s="39" customFormat="1" ht="63.75">
      <c r="A6" s="41" t="s">
        <v>46</v>
      </c>
      <c r="B6" s="41" t="s">
        <v>35</v>
      </c>
      <c r="C6" s="41" t="s">
        <v>16</v>
      </c>
      <c r="D6" s="41" t="s">
        <v>17</v>
      </c>
      <c r="E6" s="41" t="s">
        <v>19</v>
      </c>
      <c r="F6" s="64" t="s">
        <v>47</v>
      </c>
      <c r="G6" s="41" t="s">
        <v>41</v>
      </c>
      <c r="H6" s="41" t="s">
        <v>37</v>
      </c>
      <c r="I6" s="41" t="s">
        <v>36</v>
      </c>
      <c r="J6" s="41" t="s">
        <v>38</v>
      </c>
    </row>
    <row r="7" spans="1:10" ht="12.75">
      <c r="A7" s="38"/>
      <c r="B7" s="38"/>
      <c r="C7" s="38"/>
      <c r="D7" s="42"/>
      <c r="E7" s="43"/>
      <c r="F7" s="65">
        <v>0</v>
      </c>
      <c r="G7" s="43">
        <f aca="true" t="shared" si="0" ref="G7:G21">E7-F7</f>
        <v>0</v>
      </c>
      <c r="H7" s="38"/>
      <c r="I7" s="38"/>
      <c r="J7" s="38"/>
    </row>
    <row r="8" spans="1:10" ht="12.75">
      <c r="A8" s="38"/>
      <c r="B8" s="38"/>
      <c r="C8" s="38"/>
      <c r="D8" s="38"/>
      <c r="E8" s="43"/>
      <c r="F8" s="65">
        <v>0</v>
      </c>
      <c r="G8" s="43">
        <f t="shared" si="0"/>
        <v>0</v>
      </c>
      <c r="H8" s="38"/>
      <c r="I8" s="38"/>
      <c r="J8" s="38"/>
    </row>
    <row r="9" spans="1:10" ht="12.75">
      <c r="A9" s="38"/>
      <c r="B9" s="38"/>
      <c r="C9" s="38"/>
      <c r="D9" s="38"/>
      <c r="E9" s="43"/>
      <c r="F9" s="65">
        <v>0</v>
      </c>
      <c r="G9" s="43">
        <f t="shared" si="0"/>
        <v>0</v>
      </c>
      <c r="H9" s="38"/>
      <c r="I9" s="38"/>
      <c r="J9" s="38"/>
    </row>
    <row r="10" spans="1:10" ht="12.75">
      <c r="A10" s="38"/>
      <c r="B10" s="38"/>
      <c r="C10" s="38"/>
      <c r="D10" s="38"/>
      <c r="E10" s="43"/>
      <c r="F10" s="65">
        <v>0</v>
      </c>
      <c r="G10" s="43">
        <f t="shared" si="0"/>
        <v>0</v>
      </c>
      <c r="H10" s="38"/>
      <c r="I10" s="38"/>
      <c r="J10" s="38"/>
    </row>
    <row r="11" spans="1:10" ht="12.75">
      <c r="A11" s="38"/>
      <c r="B11" s="38"/>
      <c r="C11" s="38"/>
      <c r="D11" s="38"/>
      <c r="E11" s="43"/>
      <c r="F11" s="65">
        <v>0</v>
      </c>
      <c r="G11" s="43">
        <f t="shared" si="0"/>
        <v>0</v>
      </c>
      <c r="H11" s="38"/>
      <c r="I11" s="38"/>
      <c r="J11" s="38"/>
    </row>
    <row r="12" spans="1:10" ht="12.75">
      <c r="A12" s="38"/>
      <c r="B12" s="38"/>
      <c r="C12" s="38"/>
      <c r="D12" s="38"/>
      <c r="E12" s="43"/>
      <c r="F12" s="65">
        <v>0</v>
      </c>
      <c r="G12" s="43">
        <f t="shared" si="0"/>
        <v>0</v>
      </c>
      <c r="H12" s="38"/>
      <c r="I12" s="38"/>
      <c r="J12" s="38"/>
    </row>
    <row r="13" spans="1:10" ht="12.75">
      <c r="A13" s="38"/>
      <c r="B13" s="38"/>
      <c r="C13" s="38"/>
      <c r="D13" s="38"/>
      <c r="E13" s="43"/>
      <c r="F13" s="65">
        <v>0</v>
      </c>
      <c r="G13" s="43">
        <f t="shared" si="0"/>
        <v>0</v>
      </c>
      <c r="H13" s="38"/>
      <c r="I13" s="38"/>
      <c r="J13" s="38"/>
    </row>
    <row r="14" spans="1:10" ht="12.75">
      <c r="A14" s="38"/>
      <c r="B14" s="38"/>
      <c r="C14" s="38"/>
      <c r="D14" s="38"/>
      <c r="E14" s="43"/>
      <c r="F14" s="65">
        <v>0</v>
      </c>
      <c r="G14" s="43">
        <f t="shared" si="0"/>
        <v>0</v>
      </c>
      <c r="H14" s="38"/>
      <c r="I14" s="38"/>
      <c r="J14" s="38"/>
    </row>
    <row r="15" spans="1:10" ht="12.75">
      <c r="A15" s="38"/>
      <c r="B15" s="38"/>
      <c r="C15" s="38"/>
      <c r="D15" s="38"/>
      <c r="E15" s="43"/>
      <c r="F15" s="65">
        <v>0</v>
      </c>
      <c r="G15" s="43">
        <f t="shared" si="0"/>
        <v>0</v>
      </c>
      <c r="H15" s="38"/>
      <c r="I15" s="38"/>
      <c r="J15" s="38"/>
    </row>
    <row r="16" spans="1:10" ht="12.75">
      <c r="A16" s="38"/>
      <c r="B16" s="38"/>
      <c r="C16" s="38"/>
      <c r="D16" s="38"/>
      <c r="E16" s="43"/>
      <c r="F16" s="65">
        <v>0</v>
      </c>
      <c r="G16" s="43">
        <f t="shared" si="0"/>
        <v>0</v>
      </c>
      <c r="H16" s="38"/>
      <c r="I16" s="38"/>
      <c r="J16" s="38"/>
    </row>
    <row r="17" spans="1:10" ht="12.75">
      <c r="A17" s="38"/>
      <c r="B17" s="38"/>
      <c r="C17" s="38"/>
      <c r="D17" s="38"/>
      <c r="E17" s="43"/>
      <c r="F17" s="65">
        <v>0</v>
      </c>
      <c r="G17" s="43">
        <f t="shared" si="0"/>
        <v>0</v>
      </c>
      <c r="H17" s="38"/>
      <c r="I17" s="38"/>
      <c r="J17" s="38"/>
    </row>
    <row r="18" spans="1:10" ht="12.75">
      <c r="A18" s="38"/>
      <c r="B18" s="38"/>
      <c r="C18" s="38"/>
      <c r="D18" s="38"/>
      <c r="E18" s="43"/>
      <c r="F18" s="65">
        <v>0</v>
      </c>
      <c r="G18" s="43">
        <f t="shared" si="0"/>
        <v>0</v>
      </c>
      <c r="H18" s="38"/>
      <c r="I18" s="38"/>
      <c r="J18" s="38"/>
    </row>
    <row r="19" spans="1:10" ht="12.75">
      <c r="A19" s="38"/>
      <c r="B19" s="38"/>
      <c r="C19" s="38"/>
      <c r="D19" s="38"/>
      <c r="E19" s="43"/>
      <c r="F19" s="65">
        <v>0</v>
      </c>
      <c r="G19" s="43">
        <f t="shared" si="0"/>
        <v>0</v>
      </c>
      <c r="H19" s="38"/>
      <c r="I19" s="38"/>
      <c r="J19" s="38"/>
    </row>
    <row r="20" spans="1:10" ht="12.75">
      <c r="A20" s="38"/>
      <c r="B20" s="38"/>
      <c r="C20" s="38"/>
      <c r="D20" s="38"/>
      <c r="E20" s="43"/>
      <c r="F20" s="65">
        <v>0</v>
      </c>
      <c r="G20" s="43">
        <f t="shared" si="0"/>
        <v>0</v>
      </c>
      <c r="H20" s="38"/>
      <c r="I20" s="38"/>
      <c r="J20" s="38"/>
    </row>
    <row r="21" spans="1:10" ht="12.75">
      <c r="A21" s="38"/>
      <c r="B21" s="38"/>
      <c r="C21" s="38"/>
      <c r="D21" s="38"/>
      <c r="E21" s="43"/>
      <c r="F21" s="65">
        <v>0</v>
      </c>
      <c r="G21" s="43">
        <f t="shared" si="0"/>
        <v>0</v>
      </c>
      <c r="H21" s="38"/>
      <c r="I21" s="38"/>
      <c r="J21" s="38"/>
    </row>
    <row r="22" spans="1:10" ht="12.75">
      <c r="A22" s="38"/>
      <c r="B22" s="38"/>
      <c r="C22" s="38"/>
      <c r="D22" s="38"/>
      <c r="E22" s="43"/>
      <c r="F22" s="66">
        <f>SUM(F7:F21)</f>
        <v>0</v>
      </c>
      <c r="G22" s="43">
        <f>SUM(G7:G21)</f>
        <v>0</v>
      </c>
      <c r="H22" s="38"/>
      <c r="I22" s="38"/>
      <c r="J22" s="38"/>
    </row>
    <row r="25" spans="1:15" ht="36" customHeight="1">
      <c r="A25" s="120" t="s">
        <v>49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s="39" customFormat="1" ht="63.75">
      <c r="A26" s="41" t="s">
        <v>50</v>
      </c>
      <c r="B26" s="41" t="s">
        <v>65</v>
      </c>
      <c r="C26" s="41" t="s">
        <v>66</v>
      </c>
      <c r="D26" s="41" t="s">
        <v>67</v>
      </c>
      <c r="E26" s="41" t="s">
        <v>68</v>
      </c>
      <c r="F26" s="41" t="s">
        <v>69</v>
      </c>
      <c r="G26" s="41" t="s">
        <v>70</v>
      </c>
      <c r="H26" s="41" t="s">
        <v>16</v>
      </c>
      <c r="I26" s="41" t="s">
        <v>17</v>
      </c>
      <c r="J26" s="41" t="s">
        <v>19</v>
      </c>
      <c r="K26" s="64" t="s">
        <v>47</v>
      </c>
      <c r="L26" s="41" t="s">
        <v>41</v>
      </c>
      <c r="M26" s="41" t="s">
        <v>37</v>
      </c>
      <c r="N26" s="41" t="s">
        <v>36</v>
      </c>
      <c r="O26" s="41" t="s">
        <v>38</v>
      </c>
    </row>
    <row r="27" spans="1:15" ht="12.75">
      <c r="A27" s="38"/>
      <c r="B27" s="38"/>
      <c r="C27" s="38"/>
      <c r="D27" s="38"/>
      <c r="E27" s="38"/>
      <c r="F27" s="38"/>
      <c r="G27" s="38"/>
      <c r="H27" s="38"/>
      <c r="I27" s="42"/>
      <c r="J27" s="43"/>
      <c r="K27" s="65">
        <v>0</v>
      </c>
      <c r="L27" s="43">
        <f aca="true" t="shared" si="1" ref="L27:L41">J27-K27</f>
        <v>0</v>
      </c>
      <c r="M27" s="38"/>
      <c r="N27" s="38"/>
      <c r="O27" s="38"/>
    </row>
    <row r="28" spans="1:15" ht="12.75">
      <c r="A28" s="38"/>
      <c r="B28" s="38"/>
      <c r="C28" s="38"/>
      <c r="D28" s="38"/>
      <c r="E28" s="38"/>
      <c r="F28" s="38"/>
      <c r="G28" s="38"/>
      <c r="H28" s="38"/>
      <c r="I28" s="38"/>
      <c r="J28" s="43"/>
      <c r="K28" s="65">
        <v>0</v>
      </c>
      <c r="L28" s="43">
        <f t="shared" si="1"/>
        <v>0</v>
      </c>
      <c r="M28" s="38"/>
      <c r="N28" s="38"/>
      <c r="O28" s="38"/>
    </row>
    <row r="29" spans="1:15" ht="12.75">
      <c r="A29" s="38"/>
      <c r="B29" s="38"/>
      <c r="C29" s="38"/>
      <c r="D29" s="38"/>
      <c r="E29" s="38"/>
      <c r="F29" s="38"/>
      <c r="G29" s="38"/>
      <c r="H29" s="38"/>
      <c r="I29" s="38"/>
      <c r="J29" s="43"/>
      <c r="K29" s="65">
        <v>0</v>
      </c>
      <c r="L29" s="43">
        <f t="shared" si="1"/>
        <v>0</v>
      </c>
      <c r="M29" s="38"/>
      <c r="N29" s="38"/>
      <c r="O29" s="38"/>
    </row>
    <row r="30" spans="1:15" ht="12.75">
      <c r="A30" s="38"/>
      <c r="B30" s="38"/>
      <c r="C30" s="38"/>
      <c r="D30" s="38"/>
      <c r="E30" s="38"/>
      <c r="F30" s="38"/>
      <c r="G30" s="38"/>
      <c r="H30" s="38"/>
      <c r="I30" s="38"/>
      <c r="J30" s="43"/>
      <c r="K30" s="65">
        <v>0</v>
      </c>
      <c r="L30" s="43">
        <f t="shared" si="1"/>
        <v>0</v>
      </c>
      <c r="M30" s="38"/>
      <c r="N30" s="38"/>
      <c r="O30" s="38"/>
    </row>
    <row r="31" spans="1:15" ht="12.75">
      <c r="A31" s="38"/>
      <c r="B31" s="38"/>
      <c r="C31" s="38"/>
      <c r="D31" s="38"/>
      <c r="E31" s="38"/>
      <c r="F31" s="38"/>
      <c r="G31" s="38"/>
      <c r="H31" s="38"/>
      <c r="I31" s="38"/>
      <c r="J31" s="43"/>
      <c r="K31" s="65">
        <v>0</v>
      </c>
      <c r="L31" s="43">
        <f t="shared" si="1"/>
        <v>0</v>
      </c>
      <c r="M31" s="38"/>
      <c r="N31" s="38"/>
      <c r="O31" s="38"/>
    </row>
    <row r="32" spans="1:15" ht="12.75">
      <c r="A32" s="38"/>
      <c r="B32" s="38"/>
      <c r="C32" s="38"/>
      <c r="D32" s="38"/>
      <c r="E32" s="38"/>
      <c r="F32" s="38"/>
      <c r="G32" s="38"/>
      <c r="H32" s="38"/>
      <c r="I32" s="38"/>
      <c r="J32" s="43"/>
      <c r="K32" s="65">
        <v>0</v>
      </c>
      <c r="L32" s="43">
        <f t="shared" si="1"/>
        <v>0</v>
      </c>
      <c r="M32" s="38"/>
      <c r="N32" s="38"/>
      <c r="O32" s="38"/>
    </row>
    <row r="33" spans="1:15" ht="12.75">
      <c r="A33" s="38"/>
      <c r="B33" s="38"/>
      <c r="C33" s="38"/>
      <c r="D33" s="38"/>
      <c r="E33" s="38"/>
      <c r="F33" s="38"/>
      <c r="G33" s="38"/>
      <c r="H33" s="38"/>
      <c r="I33" s="38"/>
      <c r="J33" s="43"/>
      <c r="K33" s="65">
        <v>0</v>
      </c>
      <c r="L33" s="43">
        <f t="shared" si="1"/>
        <v>0</v>
      </c>
      <c r="M33" s="38"/>
      <c r="N33" s="38"/>
      <c r="O33" s="38"/>
    </row>
    <row r="34" spans="1:15" ht="12.75">
      <c r="A34" s="38"/>
      <c r="B34" s="38"/>
      <c r="C34" s="38"/>
      <c r="D34" s="38"/>
      <c r="E34" s="38"/>
      <c r="F34" s="38"/>
      <c r="G34" s="38"/>
      <c r="H34" s="38"/>
      <c r="I34" s="38"/>
      <c r="J34" s="43"/>
      <c r="K34" s="65">
        <v>0</v>
      </c>
      <c r="L34" s="43">
        <f t="shared" si="1"/>
        <v>0</v>
      </c>
      <c r="M34" s="38"/>
      <c r="N34" s="38"/>
      <c r="O34" s="38"/>
    </row>
    <row r="35" spans="1:15" ht="12.75">
      <c r="A35" s="38"/>
      <c r="B35" s="38"/>
      <c r="C35" s="38"/>
      <c r="D35" s="38"/>
      <c r="E35" s="38"/>
      <c r="F35" s="38"/>
      <c r="G35" s="38"/>
      <c r="H35" s="38"/>
      <c r="I35" s="38"/>
      <c r="J35" s="43"/>
      <c r="K35" s="65">
        <v>0</v>
      </c>
      <c r="L35" s="43">
        <f t="shared" si="1"/>
        <v>0</v>
      </c>
      <c r="M35" s="38"/>
      <c r="N35" s="38"/>
      <c r="O35" s="38"/>
    </row>
    <row r="36" spans="1:15" ht="12.75">
      <c r="A36" s="38"/>
      <c r="B36" s="38"/>
      <c r="C36" s="38"/>
      <c r="D36" s="38"/>
      <c r="E36" s="38"/>
      <c r="F36" s="38"/>
      <c r="G36" s="38"/>
      <c r="H36" s="38"/>
      <c r="I36" s="38"/>
      <c r="J36" s="43"/>
      <c r="K36" s="65">
        <v>0</v>
      </c>
      <c r="L36" s="43">
        <f t="shared" si="1"/>
        <v>0</v>
      </c>
      <c r="M36" s="38"/>
      <c r="N36" s="38"/>
      <c r="O36" s="38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43"/>
      <c r="K37" s="65">
        <v>0</v>
      </c>
      <c r="L37" s="43">
        <f t="shared" si="1"/>
        <v>0</v>
      </c>
      <c r="M37" s="38"/>
      <c r="N37" s="38"/>
      <c r="O37" s="38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43"/>
      <c r="K38" s="65">
        <v>0</v>
      </c>
      <c r="L38" s="43">
        <f t="shared" si="1"/>
        <v>0</v>
      </c>
      <c r="M38" s="38"/>
      <c r="N38" s="38"/>
      <c r="O38" s="38"/>
    </row>
    <row r="39" spans="1:15" ht="12.75">
      <c r="A39" s="38"/>
      <c r="B39" s="38"/>
      <c r="C39" s="38"/>
      <c r="D39" s="38"/>
      <c r="E39" s="38"/>
      <c r="F39" s="38"/>
      <c r="G39" s="38"/>
      <c r="H39" s="38"/>
      <c r="I39" s="38"/>
      <c r="J39" s="43"/>
      <c r="K39" s="65">
        <v>0</v>
      </c>
      <c r="L39" s="43">
        <f t="shared" si="1"/>
        <v>0</v>
      </c>
      <c r="M39" s="38"/>
      <c r="N39" s="38"/>
      <c r="O39" s="38"/>
    </row>
    <row r="40" spans="1:15" ht="12.75">
      <c r="A40" s="38"/>
      <c r="B40" s="38"/>
      <c r="C40" s="38"/>
      <c r="D40" s="38"/>
      <c r="E40" s="38"/>
      <c r="F40" s="38"/>
      <c r="G40" s="38"/>
      <c r="H40" s="38"/>
      <c r="I40" s="38"/>
      <c r="J40" s="43"/>
      <c r="K40" s="65">
        <v>0</v>
      </c>
      <c r="L40" s="43">
        <f t="shared" si="1"/>
        <v>0</v>
      </c>
      <c r="M40" s="38"/>
      <c r="N40" s="38"/>
      <c r="O40" s="38"/>
    </row>
    <row r="41" spans="1:15" ht="12.75">
      <c r="A41" s="38"/>
      <c r="B41" s="38"/>
      <c r="C41" s="38"/>
      <c r="D41" s="38"/>
      <c r="E41" s="38"/>
      <c r="F41" s="38"/>
      <c r="G41" s="38"/>
      <c r="H41" s="38"/>
      <c r="I41" s="38"/>
      <c r="J41" s="43"/>
      <c r="K41" s="65">
        <v>0</v>
      </c>
      <c r="L41" s="43">
        <f t="shared" si="1"/>
        <v>0</v>
      </c>
      <c r="M41" s="38"/>
      <c r="N41" s="38"/>
      <c r="O41" s="38"/>
    </row>
    <row r="42" spans="1:15" ht="12.75">
      <c r="A42" s="38"/>
      <c r="B42" s="38"/>
      <c r="C42" s="38"/>
      <c r="D42" s="38"/>
      <c r="E42" s="38"/>
      <c r="F42" s="38"/>
      <c r="G42" s="38"/>
      <c r="H42" s="38"/>
      <c r="I42" s="38"/>
      <c r="J42" s="43"/>
      <c r="K42" s="66">
        <f>SUM(K27:K41)</f>
        <v>0</v>
      </c>
      <c r="L42" s="43">
        <f>SUM(L27:L41)</f>
        <v>0</v>
      </c>
      <c r="M42" s="38"/>
      <c r="N42" s="38"/>
      <c r="O42" s="38"/>
    </row>
  </sheetData>
  <sheetProtection/>
  <mergeCells count="10">
    <mergeCell ref="C4:E4"/>
    <mergeCell ref="A5:J5"/>
    <mergeCell ref="A25:O25"/>
    <mergeCell ref="A1:B1"/>
    <mergeCell ref="C1:E1"/>
    <mergeCell ref="A2:B2"/>
    <mergeCell ref="C2:E2"/>
    <mergeCell ref="A3:B3"/>
    <mergeCell ref="C3:E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Donzelli</cp:lastModifiedBy>
  <cp:lastPrinted>2012-10-12T06:28:04Z</cp:lastPrinted>
  <dcterms:created xsi:type="dcterms:W3CDTF">2011-08-03T13:46:14Z</dcterms:created>
  <dcterms:modified xsi:type="dcterms:W3CDTF">2016-10-20T12:55:24Z</dcterms:modified>
  <cp:category/>
  <cp:version/>
  <cp:contentType/>
  <cp:contentStatus/>
</cp:coreProperties>
</file>